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560" windowHeight="4875" activeTab="0"/>
  </bookViews>
  <sheets>
    <sheet name="zabawki1" sheetId="1" r:id="rId1"/>
  </sheets>
  <definedNames/>
  <calcPr fullCalcOnLoad="1"/>
</workbook>
</file>

<file path=xl/sharedStrings.xml><?xml version="1.0" encoding="utf-8"?>
<sst xmlns="http://schemas.openxmlformats.org/spreadsheetml/2006/main" count="910" uniqueCount="229">
  <si>
    <t>Wsparcie dla Szkoły Podstawowej w Płośnicy posiadającej 2 oddziały przedszkolne</t>
  </si>
  <si>
    <t>Zakup zabawek (manipulacyjne)-klocki drewniane, kolorowe (komplet złożony z 40 elementów)</t>
  </si>
  <si>
    <t>kpl.</t>
  </si>
  <si>
    <t>Zakup zabawek (manipulacyjne)- klocki geometryczne kształty- komplet wykonany z plastiku 250 elementów, układane wg kart)</t>
  </si>
  <si>
    <t>Zakup zabawek (manipulacyjne) - klocki z pianki (miękkie, lekkie elementy komplet złożony z 68 elementów)</t>
  </si>
  <si>
    <t>Zakup zabawek  (manipulacyjne) - klocki typu Lego- komplet składający się z zestawu tematycznego- pojazdy 505 el.</t>
  </si>
  <si>
    <t xml:space="preserve">Zakup zabawek (manipulacyjne)- płyta konkstukcyjna do budowania z klocków Lego </t>
  </si>
  <si>
    <t>szt.</t>
  </si>
  <si>
    <t>Zakup zabawek (pojazdy) - kpl złożony z 5 aut tematycznych budowlanych po 1 szt (45 zł/szt):  betoniarka, mały dźwig, koparka, wywrotka, spychacz</t>
  </si>
  <si>
    <t xml:space="preserve">Zakup zabawek (pojazdy) - kpl złożony z 3 aut tematycznych- ratunkowe z elementami dźwiękowymi i świetlnymi napędem, (70 zł/ 1szt): </t>
  </si>
  <si>
    <t xml:space="preserve">Zakup zabawek (pojazdy rolnicze) -  traktor model rzeczywisty w skali 1:16 </t>
  </si>
  <si>
    <t xml:space="preserve">Zakup zabawek (pojazdy rolnicze) -  traktor z ładowaczem czołowym model rzeczywisty w skali 1:16 </t>
  </si>
  <si>
    <t xml:space="preserve">Zakup zabawek (pojazdy rolnicze) -  siewnik model rzeczywisty w skali 1:16 </t>
  </si>
  <si>
    <t xml:space="preserve">Zakup zabawek (pojazdy rolnicze) -  rozsiewacz nawozów model rzeczywisty w skali 1:16 </t>
  </si>
  <si>
    <t xml:space="preserve">Zakup zabawek (pojazdy rolnicze) -  kombajn zbożowy model rzeczywisty w skali 1:16 </t>
  </si>
  <si>
    <t xml:space="preserve">Zakup zabawek (pojazdy rolnicze) -  przyczepa do trkatkora  z wywrotem model rzeczywisty w skali 1:16 </t>
  </si>
  <si>
    <t xml:space="preserve">Zakup zabawek (pojazdy rolnicze) -  przyczepa samozbierająca model rzeczywisty w skali 1:16 </t>
  </si>
  <si>
    <t xml:space="preserve">Zakup zabawek (pojazdy rolnicze) -  prasa kostkująca model rzeczywisty w skali 1:16 </t>
  </si>
  <si>
    <t xml:space="preserve">Zakup zabawek (pojazdy rolnicze) -  ładowarka teleskopowa model rzeczywisty w skali 1:16 </t>
  </si>
  <si>
    <t>Zakup zabawek-pojazdy giganty - komplet złożony z: wywrotka 1 szt, traktor 1 szt, ładowarka 1 szt, ciężarówka z naczepą 1 szt (100 zł/szt)</t>
  </si>
  <si>
    <t>Zakup zabawek (pojazdy)- zestaw małych pojazdów, różne modele środków transportu- komplet 24 pojazdów (7 zł/szt)</t>
  </si>
  <si>
    <t>Zabawki pojazdy - modele samochodów - komplet: składa się z 10 aut odwzorowujących modele znanych marek (13 zł/ szt)</t>
  </si>
  <si>
    <t>kpl</t>
  </si>
  <si>
    <t>Zakup zabawek (lalki) - lalki szmacianki</t>
  </si>
  <si>
    <t>szt</t>
  </si>
  <si>
    <t>Zakup zabawek (lalki) - akcesoria dla lalek - wózek głęboki z nosidełkiem</t>
  </si>
  <si>
    <t>Zakup zabawek (lalki) - akcesoria dla lalek - wózek spacerowy</t>
  </si>
  <si>
    <t>Zakup zabawek (lalki) - akcesoria dla lalek - krzesełko dol karmienia lalek</t>
  </si>
  <si>
    <t>Zakup zabawek (lalki) - łóżeczko dla lalek</t>
  </si>
  <si>
    <t>Zakup zabawek (lalki) - akcesoria dla lalek -drewniany domek dla lalek (piętrowy z mebelkami)</t>
  </si>
  <si>
    <t>Zakup zabawek (zabawki interaktywne) - komplet złożony z zabawek: zwierzaki niemowlaki: kotek(1 szt), piesek (1 szt), króliczek (1 szt) - 44 zł/szt</t>
  </si>
  <si>
    <t>komplet</t>
  </si>
  <si>
    <t>Zakup zabawek (interaktywne) - Kubuś puchatek - śpiewający opowiadający historyjki w j. polskim</t>
  </si>
  <si>
    <t xml:space="preserve">Zakup zabawek (kącik tematyczny) - majsterkowanie - skrzynka z narzędziami firmy Bosh </t>
  </si>
  <si>
    <t xml:space="preserve">Zakup zabawek (kącik tematyczny) - majsterkowanie - elektroniczna wiertarka udarowa </t>
  </si>
  <si>
    <t>Zakup zabawek (kącik tematyczny) - majsterkowanie - elektroniczna wiertarko wkręcarka</t>
  </si>
  <si>
    <t>Zakup zabawek (kącik tematyczny) - majsterkowanie - zestaw mały majsterkowicz</t>
  </si>
  <si>
    <t>Zakup zabawek (kącik tematyczny) - zestaw mały doktor</t>
  </si>
  <si>
    <t>Zakup zabawek (kącik tematyczny) - kącik kuchenny - zestaw duża kuchnia-wykonane z drewna, w pastelowych kolorach</t>
  </si>
  <si>
    <t>Zakup zabawek (kącik tematyczny) - kącik kuchenny - zestaw naczyń i produktów spożywczych</t>
  </si>
  <si>
    <t>Zakup zabawek (kącik tematyczny) - akecoria dla małych gododyń - żelazko do prasowania elektroniczne</t>
  </si>
  <si>
    <t>Zakup zabawek (kącik tematyczny) - akecoria dla małych gododyń - deska do prasowania</t>
  </si>
  <si>
    <t>Zakup zabawek (kącik tematyczny) - akecoria dla małych gododyń - zestaw do sprzątania (5cz: szczotki, szufelka, wiado, mop, )</t>
  </si>
  <si>
    <t>Zakup zabawek (duża motoryka) - piłki - do gier i zabaw ruchowych oraz rehabilitacyjych (różne średnice)</t>
  </si>
  <si>
    <t>Zakup zabawek (duża motoryka) - piłki - sensoryczne do rehabilitacji ruchowej śr. 75 cm</t>
  </si>
  <si>
    <t>Zakup zabawek (duża motoryka) - ringo  śr. 18 cm</t>
  </si>
  <si>
    <t>Zakup zabawek (duża motoryka) - akcesoria sportowe -skakanki</t>
  </si>
  <si>
    <t>Zakup zabawek (duża motoryka) - wieloelementowy zestaw gimnastyczny (drążki, obręcze, pachołki, cegły)</t>
  </si>
  <si>
    <t>Zakup zabawek (mała motoryka) -puzzle drewniane zwierzęta na farmie</t>
  </si>
  <si>
    <t>Zakup zabawek (mała motoryka) -puzzle drewniane ze zwierzętami 24 el</t>
  </si>
  <si>
    <t>Zakup zabawek (mała motoryka) -puzzle drewniane zima 24 el</t>
  </si>
  <si>
    <t>Zakup zabawek (mała motoryka) -puzzle drewniane 4 pory roku 54 el</t>
  </si>
  <si>
    <t>Zakup zabawek (mała motoryka) -puzzle drewniane 4 pory roku komplet - 4 układanki</t>
  </si>
  <si>
    <t>Zakup zabawek (mała motoryka) -puzzle drewniane 5 warstwowe</t>
  </si>
  <si>
    <t>Zakup zabawek (mała motoryka) - nakładanka drewniane el - farma</t>
  </si>
  <si>
    <t>Zakup zabawek (mała motoryka) - puzzle maxi 30 el</t>
  </si>
  <si>
    <t>Wsparcie dla Szkoły Podstawowej w Gródkach posiadającej 1 oddział przedszkolny</t>
  </si>
  <si>
    <t>Zakup zabawek - klocki budowlane duże</t>
  </si>
  <si>
    <t>Zakup zabawek (manipulacyjne)-klocki wafle mix</t>
  </si>
  <si>
    <t>Zakup zabawek (kącik tematyczny) - kącik kuchenny - kuchnia elektroniczna rodzinna</t>
  </si>
  <si>
    <t>Zakup zabawek (kącik tematyczny) - kasa sklepowa elektroniczna</t>
  </si>
  <si>
    <t>Zakup zabawek. (duża motoryka) - piłki - do gier i zabaw ruchowych oraz rehabilitacyjych (różne średnice)</t>
  </si>
  <si>
    <t>Zakup zabawek. . (duża motoryka) - piłki - sensoryczne do rehabilitacji ruchowej śr. 75 cm</t>
  </si>
  <si>
    <t>Zakup zabawek.  (duża motoryka) - wieloelementowy zestaw gimnastyczny (drążki, obręcze, pachołki, cegły)</t>
  </si>
  <si>
    <t>Zakup zabawek.  (mała motoryka) -puzzle drewniane zwierzęta na farmie</t>
  </si>
  <si>
    <t>Zakup zabawek. t. (mała motoryka) -puzzle drewniane ze zwierzętami 24 el</t>
  </si>
  <si>
    <t>Zakup zabawek. . (mała motoryka) -puzzle drewniane zima 24 el</t>
  </si>
  <si>
    <t>Zakup zabawek. . (mała motoryka) -puzzle drewniane 4 pory roku 54 el</t>
  </si>
  <si>
    <t>Zakup zabawek.  (mała motoryka) -puzzle drewniane 4 pory roku komplet - 4 układanki</t>
  </si>
  <si>
    <t>Zakup zabawek. (mała motoryka) -puzzle drewniane 5 warstwowe</t>
  </si>
  <si>
    <t>Wsparcie dla Szkoły Podstawowej w Niechłoninie posiadającej 1 oddział przedszkolny</t>
  </si>
  <si>
    <t>Wsparcie dla Szkoły Podstawowej w Wielkim Łęcku posiadającej 1 oddział przedszkolny</t>
  </si>
  <si>
    <t>opis przedmiotu zamówienia</t>
  </si>
  <si>
    <t xml:space="preserve">Zabawka </t>
  </si>
  <si>
    <t>ilość</t>
  </si>
  <si>
    <t>j.m</t>
  </si>
  <si>
    <t>wartość</t>
  </si>
  <si>
    <t xml:space="preserve">zabawka traktor będąca wierną repliką rzeczywistego modelu w skali min. 1:16,  materiał wykonania: plastik i guma; funkcjonalność: skrętna przednia oś, gumowe, miękkie koła z profilowanym bieżnikiem, możliwość dołączania  sprzętów (np. przyczepy, maszyn rolniczych)  danej firmy </t>
  </si>
  <si>
    <t>klocki wykonane z naturalnego drewna, pomalowane na różne kolory , posiadające różne kształty: prostopadłościany, sześciany, walce, ostrosłupy</t>
  </si>
  <si>
    <t>klocki wykonane z plasiku w różnych kolorach , posiadające różne kształty: trójkąty, kwadraty, prostokąty, koła, sześciokąty, mogą być układane wg kart  zadań lub własnej wyobraźni</t>
  </si>
  <si>
    <t xml:space="preserve">klocki różnej wielkości w różnych kolorach znajdujące się w zestawie dają możliwość budowania; budynków, zwierząt, roślin, postaci, pojazdów </t>
  </si>
  <si>
    <t>podłoże dla wszystkich minibudowli i figurek typu Lego</t>
  </si>
  <si>
    <t>zabawka betoniarka, dźwig, wywrotka, spychacz, koparka realistycznie odzwierciedla prawdziwy pojazd budowlany  min. wymiary 38x25x16 materiał wykonania plastik i guma, posiada elementy ruchome</t>
  </si>
  <si>
    <t>samochody z elementami świetlno dźwiękowymi i napędem, ruchome części, realistyczne odzwierciedlenie  prawdziwych pojazdów ratunkowych wykonane z plastiku i gumy,  min. wymiary 35x19x14</t>
  </si>
  <si>
    <t>zabawka kombajn zbożowy będąca wierną repliką rzeczywistego modelu w skali min 1:16, materiał wykonania : plastik, guma; funkcjonlność: gumowe miękkie koła z profilowanym bieżnikiem, otwierane drzwi kabiny,rozkładane schody, zdejmowany heder,przyczepa do transportu hedera, aktywny heder,skrętne tylnekoła, aktywne tylne zawieszenie, otwierane osłony mechanizmów napędowych</t>
  </si>
  <si>
    <t>pojazdy wykonane z tworzywa sztucznego o masywnej konstrukcji i dużej  wytrzymałości, posiadające wiele ruchomych elementów</t>
  </si>
  <si>
    <t>metalowe, realistyczne pojazdy różne modele środków transportu, długość pojazdu około 7 cm</t>
  </si>
  <si>
    <t>metalowe, realistyczne pojazdy różne modele znanych marek</t>
  </si>
  <si>
    <t>mięciutka laleczka wykonana z bawełny, wypełniona miękkim włóknem syntetycznym wysokość min.19cm</t>
  </si>
  <si>
    <t>stalowa konstrukcja, gumowe kółka, koszyk pod spodem,wyjmowane nosidełko,pościel (bawełna), podnoszony daszek, zabezpieczenie przed samoczynnym złożeniem się wózka wymiary min. wysokość 67cm,szer.36cm, dł. 50cm</t>
  </si>
  <si>
    <t>Zakup zabawek (lalki) - akcesoria dla lalek - krzesełko do karmienia lalek</t>
  </si>
  <si>
    <t>mięciutka lalka bobas, wyposażona w dodatkowe komplety ubranek , smoczek,i grzechotkę, lalka mówi,  płacze i śmieje się min. wymiar 46 cm</t>
  </si>
  <si>
    <t>metalowa konstrukcja, miękkie, gumowe, obrotowe kółeczka, regulowana wysokość rączki,składana budka, koszyczek pod spodem wózka oraz szelki mocujące lalkę; wymiary min.; szer. wózka 38cm, dł. 58cm, wysokość rączki 48cm - 69 cm</t>
  </si>
  <si>
    <t>plastikowe krzesełko do karmirnia lalek min. wymiary dł. 49cm, szerokość 39cm, wysokość 71cm</t>
  </si>
  <si>
    <t>plastikowe łóżeczko dla lalek wyposażone w kolorową karuzelę z zabawkami, poduszkę i kołderkę min. wymiary długość 48cm, szerokość 28cm</t>
  </si>
  <si>
    <t>dwupiętrowy domek z meblami i lalkami wykonany z drewna i plastiku, posiada otwierane okna, drzwi a także całe ściany ; min. wymiary wysokość 45cm, długość 45cm, szerokość 28cm</t>
  </si>
  <si>
    <t>interaktywne pluszowe zwierzątko- dzidziuś, zasilane na baterie, pije z buteleczki, reaguje na swoje akcesoria, wydaje dźwięki;  min. długość 16cm</t>
  </si>
  <si>
    <t>pluszowy miś umieszczony na podstawce, mówi i śpiewa po polsku, porusza buzią i ciałem w rytm muzyki min. wymiar 30cm</t>
  </si>
  <si>
    <t xml:space="preserve">Zakup zabawek (kącik tematyczny) - majsterkowanie - skrzynka z narzędziami firmy Bosch </t>
  </si>
  <si>
    <t>plastikowa skrzynka z narzędziami  min. wymiary 17x30,5x14cm w zestawie plastikowe narzędzia takie jak; piła, młotek, śrubokręt, obcęgi i inne</t>
  </si>
  <si>
    <t>imitacja prawdziwej wiertarki udarowej,dwie prędkości i dwa kierunki obrotów, świeci i wydaje dźwięki</t>
  </si>
  <si>
    <t>Zakup zabawek (kącik tematyczny) - majsterkowanie - elektroniczna wiertarko wkrętarka</t>
  </si>
  <si>
    <t>imitacja prawdziwej wiertarko-wkrętarki ,dwie prędkości, trzy przyciski kierunkowe, trzy wymienne końcówki, przycisk obrotowy, uchwyt gumowy wimiary min. 17x5x22 cm</t>
  </si>
  <si>
    <t>zestaw kolorowych, dużych akcesorii lekarskich do zabawy; termometr, ciśnieniomierz, przyrząd do badania ucha, strzykawka, plaster, stetoskop zapakowany w torbę z uchwytami min. wymiary opakowania 42x33x5</t>
  </si>
  <si>
    <t>zestaw kolorowych, akcesorii  do majsterkowania</t>
  </si>
  <si>
    <t>kuchnia wykonana z drewna i MDF w pastelowych kolorach min. wymiary szerokość 60cm, głębokość 31,2cm, wysokość 88cm, w zestawie; piekarnik, zlew z baterią, szafka, mikrofala, półeczki, otwierane drzwiczki, realistyczne przyciski i pokrętła.</t>
  </si>
  <si>
    <t>zestaw naczyń(talerze,filiżaniki, spodki), garnków różnej wielkości , akcesorii kuchennych oraz produktów spożywczych wykonane z tworzywa</t>
  </si>
  <si>
    <t>Zakup zabawek (kącik tematyczny) - akecoria dla małych gospodyń - żelazko do prasowania elektroniczne</t>
  </si>
  <si>
    <t>żelazko wydaje realistyczne odgłosy wydobywającej się pary, wygrywa zabawne melodie z boku żelazka kolorowe okienka, które świecą podczas grania muzyki</t>
  </si>
  <si>
    <t>Zakup zabawek (kącik tematyczny) - akecoria dla małych gospodyń - deska do prasowania</t>
  </si>
  <si>
    <t xml:space="preserve">metalowa, rozkładana deska do prasowania min. wymiar wysokość 63cm </t>
  </si>
  <si>
    <t>zestaw wózek z akcesoriami do sprzątania; szufelka, zmiotka, szczotka, mop, wiaderko</t>
  </si>
  <si>
    <t>piłki do terapi i rehabilitacji z miękkiej gumy z wypustkami na powierzchni śr.75cm</t>
  </si>
  <si>
    <t>ringo średnica 18 cm wykonane z gumy , różne kolory</t>
  </si>
  <si>
    <t>rączki drewniane połączone sznurem</t>
  </si>
  <si>
    <t>drewniana układanka o tematyce zwierzęta na farmie, wmontowane pinezki ułatwiają chwytanie i dopasowanie elementów układanki min.wymiar 22,4x30x1,5cm</t>
  </si>
  <si>
    <t>drewniana układanka przedstawiająca zwierzęta , min.wymiar 30cmx 20cm</t>
  </si>
  <si>
    <t>drewniana układanka przedstawiająca porę roku zimę , min.wymiar 30cmx 20cm</t>
  </si>
  <si>
    <t>drewniana układanka składająca się z czterech obrazków przedstawiająca pory roku  , min.wymiar 20cmx 20cm</t>
  </si>
  <si>
    <t>drewniana układanka składająca się z pięciu warstw min. wymiar 20cmx 20cmx1,8cm</t>
  </si>
  <si>
    <t>drewniana układanka z obrazkami zwierząt na farmie, które należy dopasować kształtem w pasujące otwory min. wymiar 29,5x24,5x2cm</t>
  </si>
  <si>
    <t xml:space="preserve">puzzle drewniane przedsawiające pory roku min.wymiar 38cmx 29cm </t>
  </si>
  <si>
    <t>puzzle składające się z 30 elementów, z których powstaje obrazek min wymiar 60cmx40cm</t>
  </si>
  <si>
    <t>cena netto</t>
  </si>
  <si>
    <t>Zakup zabawek  (manipulacyjne) - klocki typu Lego lub równoważny- komplet składający się z zestawu tematycznego- pojazdy 505 el.</t>
  </si>
  <si>
    <t>klocki z pianki, kolorowe,miękkie, lekkie elementy  umożliwiające budowanie zamków, mostów, wież, fortów</t>
  </si>
  <si>
    <t xml:space="preserve">Zakup zabawek  (manipulacyjne) - klocki typu Lego lub równoważne- komplet składający się z zestawu 405 el. w pojemniku możliwość różnych konstrukcji </t>
  </si>
  <si>
    <t>komplet klocków lego z możliwością budowy pojazdu określonych elementów w przypadku gdy Wykonawca zaproponuje zestaw rónoważny należy załączyć zdjęcie zestawu.</t>
  </si>
  <si>
    <t>Zakup zabawek (pojazdy) - kpl złożony z 5 aut tematycznych budowlanych po 1 szt :  betoniarka, mały dźwig, koparka, wywrotka, spychacz</t>
  </si>
  <si>
    <t xml:space="preserve">Zakup zabawek (pojazdy) - kpl złożony z 3 aut tematycznych- ratunkowe z elementami dźwiękowymi i świetlnymi napędem: </t>
  </si>
  <si>
    <t xml:space="preserve">Zakup zabawek (zabawki interaktywne) - komplet złożony z zabawek: zwierzaki niemowlaki: kotek(1 szt), piesek (1 szt), króliczek (1 szt) </t>
  </si>
  <si>
    <t>Klocki wykonane z tworzywa sztucznego umożliwiające budowanie na zasadzie składania  razem za pomocą systemu wypustek i odpowiadających im gniazd, charakteryzujące się dużą różnorodnością kształtów co umożliwia konstruowanie różnorodnych budowli - wym. min. od ok. 2,5 x 5 cm do 7 x 5 cm
minimum 75 klocków w komplecie</t>
  </si>
  <si>
    <t>klocki wafle są zrobione z miękkiego plastiku i łatwo się ze sobą łączą. Pozwalają na budowanie dużych, urozmaiconych konstrukcji,.Komplet klocków z tworzywa sztucznego , bardzo lekkie i super trwałe, różnokolorowe w zestawie minimum 150 el. Wymiary klocków min 10 cm x 10 cm</t>
  </si>
  <si>
    <t xml:space="preserve">Zakup zabawek (manipulacyjne)-klocki  - dla młodszych dzieci  min 47 el. </t>
  </si>
  <si>
    <t>Klocki wykonane z tworzywa sztucznego umożliwiające budowanie na zasadzie składania  razem za pomocą systemu wypustek i odpowiadających im gniazd, charakteryzujące się dużą różnorodnością kształtów co umożliwia konstruowanie różnorodnych budowli - wym. min od 6 do 25 cm</t>
  </si>
  <si>
    <t>Zakup zabawek (manipulacyjne)- klocki figurki 4szt. piłkarze różne reprezentacje</t>
  </si>
  <si>
    <t>Każdy zestaw zawiera figurkę piłkarza kadry narodowej, podstawkę pod figurkę, piłkę oraz bramkę do doskonalenia celnych strzałów. Dodatkowo noga piłkarza wyposażona jest w dźwignię, która umożliwia wykonywanie ruchu kopania piłki (przykładowa figurka Playmobile). 4 zestawy każdy z figurką innej reprezentacji narodowej.</t>
  </si>
  <si>
    <t xml:space="preserve">Zakup zabawek  (manipulacyjne) - klocki cyrkowe- komplet  min 125 el. w pojemniku możliwość różnych konstrukcji </t>
  </si>
  <si>
    <t xml:space="preserve">Łatwe w łączeniu klocki z tworzywa, z których można zbudować zabawne, jeżdżące piramidy z klaunów. Min. 125 elementów w zestawie, min 6 kolorów wymiary klauna (klocka) min. 14 cm
</t>
  </si>
  <si>
    <t>ZAŁĄCZNIK NR 1 - KALKUCACJA CENOWA WRAZ Z SZCZEGÓŁOWYM OPISEM PRZEDMIOTU ZAMÓWIENIA</t>
  </si>
  <si>
    <t>Wieloelementowy zestaw, który pozwala na tworzenie różnych torów przeszkód i ciekawych układów do ćwiczeń gimnastycznych.
• drążki gimnastyczne o dł. 70 cm - 8 szt.
• obręcze o śr. 50 cm - 4 szt.
• cegły łączniki - 4 szt.
• zaciski - 30 szt.
• pachołki - 4 szt. (2 żółte, 2 czerwone)</t>
  </si>
  <si>
    <t>Część 2 a: Dostawa zabawek do oddziałów przedszkolnych szkół podstawowych Gminy Płośnica: SP Płośnica, SP Gródki, SP Wielki Łęck, SP Niechłonin: zabawki – modele rzeczywiste</t>
  </si>
  <si>
    <t>zabawka siewnik będąca wierną repliką rzeczywistego modelu w skali min 1:16, materiał wykonania : plastik ; funkcjonlność: dwa położenia (robocza i transportowa), otwierana klapa górna, pasuje do ciągników zaoferowanych przez Wykonawcę (możliwość podłączenia)</t>
  </si>
  <si>
    <t>zabawka rozsiewacz nawozów będąca wierną repliką rzeczywistego modelu w skali min 1:16, materiał wykonania : plastik ; funkcjonlność: dwa położenia (robocza i transportowa), obracające się tarcze wysiewające, pasuje do ciągników zaoferowanych przez Wykonawcę (możliwość podłączenia)</t>
  </si>
  <si>
    <t>zabawka przyczepa z wywrotem będąca wierną repliką rzeczywistego modelu w skali min 1:16, materiał wykonania : plastik, guma; funkcjonlność: gumowe miękkie koła z profilowanym bieżnikiem, zdejmowana nadstawka, otwierane burty z trzech stron, otwierana klapa zasuwa na tylnej burcie, dwuosiowe zawieszenie, podnoszona skrzynia ładunkowapasuje do ciągników zaoferowanych przez Wykonawcę (możliwość podłączenia)</t>
  </si>
  <si>
    <t>zabawka przyczepa samozbierająca będąca wierną repliką rzeczywistego modelu w skali min 1:16, materiał wykonania : plastik, guma; funkcjonlność: gumowe miękkie koła z profilowanym bieżnikiem, ruchome wały tylne obracane korbką, składane podpory pasuje do ciągników zaoferowanych przez Wykonawcę (możliwość podłączenia)</t>
  </si>
  <si>
    <t>zabawka przyczepa samozbierająca będąca wierną repliką rzeczywistego modelu w skali min 1:16, materiał wykonania : plastik, guma; funkcjonlność: gumowe miękkie koła z profilowanym bieżnikiem, ruchome wały tylne obracane korbką, składane podpory  pasuje do ciągników zaoferowanych przez Wykonawcę (możliwość podłączenia)</t>
  </si>
  <si>
    <t>zabawka ładowarka teleskopowa będąca wierną repliką rzeczywistego modelu w skali min 1:16, samodzielny pojazddmateriał wykonania : plastik, guma; funkcjonlność: gumowe miękkie koła z profilowanym bieżnikiem, możliwość przedłużenia ramienia, ortwierane drzwi kabiny, oszklona kabina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</si>
  <si>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</si>
  <si>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</si>
  <si>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</si>
  <si>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</si>
  <si>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</si>
  <si>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</si>
  <si>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</si>
  <si>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</si>
  <si>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</si>
  <si>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</si>
  <si>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wartość netto</t>
  </si>
  <si>
    <t>Razem netto</t>
  </si>
  <si>
    <t>podatek VAT (…….%)</t>
  </si>
  <si>
    <t>Razem brutto</t>
  </si>
  <si>
    <t>Podsumowanie ceny oferty</t>
  </si>
  <si>
    <t>Podatek VAT (……..%)</t>
  </si>
  <si>
    <t>Cena oferty brutto:</t>
  </si>
  <si>
    <t xml:space="preserve">Zakup zabawek-pojazdy giganty - komplet złożony z: wywrotka 1 szt, traktor 1 szt, ładowarka 1 szt, ciężarówka z naczepą 1 szt </t>
  </si>
  <si>
    <t>Część 2: Dostawa zabawek do oddziałów przedszkolnych szkół podstawowych Gminy Płośnica: SP Płośnica, SP Gródki, SP Wielki Łęck, SP Niechłonin</t>
  </si>
  <si>
    <t>lalka o wymiarach min 40 cm, cztery lalki  tego samego rodzaju ubrane w różne stroje przykładem odpowiadającym wymaganiom zamawiającego jest lalka Rozalka (lub równoważna)</t>
  </si>
  <si>
    <t xml:space="preserve">lalka o miękkim korpusie, zamyka oczy, potrafi mówić i śpiewać po polsku, można ją czesać wymiary min. 46 cm </t>
  </si>
  <si>
    <t>lalka ma gumową buzię i dłonie, reszta wykonana z miękkiego materiału doskonała do przytulania wysokość min 38 cm przykładem odpowiadającym wymaganiom zamawiającego jest lalka Agatka (lub równoważna)</t>
  </si>
  <si>
    <t>Zakup zabawek (lalki) - lalkaprzytulanka</t>
  </si>
  <si>
    <t>Zakup zabawek (lalki) - lalka  - interaktywna (mówiąca)</t>
  </si>
  <si>
    <t>lalka z akcesoriami do robienia fryzur wysokość min 28cm przykładem odpowiadającym wymaganiom zamawiającego jest lalkaKasia (lub równoważna)</t>
  </si>
  <si>
    <t>Zakup zabawek (lalki) - lalka  z akcesoriami do robienia fryzur</t>
  </si>
  <si>
    <t>lalka, która uczy jak zawiązać sznurówkę, zapiąć guzik, zamek błyskawiczny czy rzep oraz przewlec kawałek materiału przez szlufkę, lalka mówi i płacze min wymiar 41 cm przykładem odpowiadającym wymaganiom zamawiającego jest lalka Zosia Samosia (lub równoważna)</t>
  </si>
  <si>
    <t>Zakup zabawek (lalki) - lalka ucząca zapinać zamek, guzik, rzepy</t>
  </si>
  <si>
    <t>Zakup zabawek (lalki) - lalka bobas + komplet ubranek</t>
  </si>
  <si>
    <t>Piłki do gier i zabaw ruchowych oraz rehabilitacyjnych wykonane z PCV różne rodzaje i różne średnice (np. 45 cm, - 3 szt, 75 cm - 3 szt, 100 cm - 4 szt. dopuszczalne są inne średnice z zastrzeżeniem że średnica najmniejszej piłki to min. 45 cm, różne kolory)</t>
  </si>
  <si>
    <t xml:space="preserve">Zakup zabawek (pojazdy)- zestaw małych pojazdów, różne modele środków transportu- komplet 24 pojazdów </t>
  </si>
  <si>
    <t xml:space="preserve">Zabawki pojazdy - modele samochodów - komplet: składa się z 10 aut odwzorowujących modele znanych marek </t>
  </si>
  <si>
    <t xml:space="preserve">Zakup zabawek (lalki) - lalka Rozalka - kompl 4 lalek różnego  rodzaju </t>
  </si>
  <si>
    <t xml:space="preserve">Zakup zabawek (lalki) - kompl 4 lalek różnego  rodzaju </t>
  </si>
  <si>
    <t>Zakup zabawek (lalki) - lalka  interaktywna (mówiąca)</t>
  </si>
  <si>
    <t>Zakup zabawek (lalki) - lalak  przytulanka</t>
  </si>
  <si>
    <t>Zakup zabawek (lalki) - lalka z akcesoriami do robienia fryzur</t>
  </si>
  <si>
    <t>Zakup zabawek (lalki) - alka ucząca zapinać zamek, guzik, rzepy</t>
  </si>
  <si>
    <t>Wieloelementowy zestaw, który pozwala na tworzenie różnych torów przeszkód i ciekawych układów do ćwiczeń gimnastycznych. • drążki gimnastyczne o dł. 70 cm - 8 szt. obręcze o śr. 50 cm - 4 szt. cegły łączniki - 4 szt.zaciski - 30 szt.pachołki - 4 szt. (2 żółte, 2 czerwone)</t>
  </si>
  <si>
    <t>Cena oferty w części 2 netto</t>
  </si>
  <si>
    <t>Cena oferty w części 2a netto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</si>
  <si>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</si>
  <si>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</si>
  <si>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</si>
  <si>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</si>
  <si>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</si>
  <si>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</si>
  <si>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</si>
  <si>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</si>
  <si>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</si>
  <si>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</si>
  <si>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</si>
  <si>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</si>
  <si>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</si>
  <si>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</si>
  <si>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</si>
  <si>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</si>
  <si>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</si>
  <si>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</si>
  <si>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</si>
  <si>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</si>
  <si>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</si>
  <si>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</si>
  <si>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</si>
  <si>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</si>
  <si>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</si>
  <si>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</si>
  <si>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</si>
  <si>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</si>
  <si>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</si>
  <si>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</si>
  <si>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</si>
  <si>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</si>
  <si>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</si>
  <si>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</si>
  <si>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</si>
  <si>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</si>
  <si>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</si>
  <si>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</si>
  <si>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</si>
  <si>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Lp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</si>
</sst>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b/>
      <sz val="11"/>
      <color indexed="17"/>
      <name val="Arial"/>
      <family val="2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12"/>
      <color theme="1"/>
      <name val="Czcionka tekstu podstawowego"/>
      <family val="0"/>
    </font>
    <font>
      <b/>
      <sz val="10"/>
      <color theme="1"/>
      <name val="Czcionka tekstu podstawowego"/>
      <family val="2"/>
    </font>
    <font>
      <b/>
      <sz val="11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right"/>
    </xf>
    <xf numFmtId="0" fontId="35" fillId="0" borderId="11" xfId="0" applyFont="1" applyBorder="1" applyAlignment="1">
      <alignment horizontal="right"/>
    </xf>
    <xf numFmtId="0" fontId="35" fillId="0" borderId="12" xfId="0" applyFont="1" applyBorder="1" applyAlignment="1">
      <alignment horizontal="right"/>
    </xf>
    <xf numFmtId="0" fontId="35" fillId="0" borderId="13" xfId="0" applyFont="1" applyBorder="1" applyAlignment="1">
      <alignment horizontal="right"/>
    </xf>
    <xf numFmtId="0" fontId="40" fillId="33" borderId="14" xfId="0" applyFont="1" applyFill="1" applyBorder="1" applyAlignment="1">
      <alignment horizontal="center"/>
    </xf>
    <xf numFmtId="0" fontId="35" fillId="33" borderId="11" xfId="0" applyFont="1" applyFill="1" applyBorder="1" applyAlignment="1">
      <alignment horizontal="center" wrapText="1"/>
    </xf>
    <xf numFmtId="0" fontId="35" fillId="33" borderId="12" xfId="0" applyFont="1" applyFill="1" applyBorder="1" applyAlignment="1">
      <alignment horizontal="center" wrapText="1"/>
    </xf>
    <xf numFmtId="0" fontId="35" fillId="33" borderId="13" xfId="0" applyFont="1" applyFill="1" applyBorder="1" applyAlignment="1">
      <alignment horizontal="center" wrapText="1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35" fillId="0" borderId="0" xfId="0" applyFont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44" fillId="33" borderId="13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left" wrapText="1"/>
    </xf>
    <xf numFmtId="0" fontId="35" fillId="0" borderId="15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1" fillId="0" borderId="10" xfId="0" applyNumberFormat="1" applyFont="1" applyBorder="1" applyAlignment="1">
      <alignment wrapText="1"/>
    </xf>
    <xf numFmtId="0" fontId="35" fillId="33" borderId="10" xfId="0" applyFont="1" applyFill="1" applyBorder="1" applyAlignment="1">
      <alignment horizontal="center" wrapText="1"/>
    </xf>
    <xf numFmtId="0" fontId="35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40" fillId="33" borderId="10" xfId="0" applyFont="1" applyFill="1" applyBorder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Uwaga 2" xfId="58"/>
    <cellStyle name="Uwaga 2 2" xfId="59"/>
    <cellStyle name="Uwaga 3" xfId="60"/>
    <cellStyle name="Uwaga 3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0"/>
  <sheetViews>
    <sheetView tabSelected="1" zoomScalePageLayoutView="0" workbookViewId="0" topLeftCell="A1">
      <selection activeCell="G53" sqref="G53"/>
    </sheetView>
  </sheetViews>
  <sheetFormatPr defaultColWidth="8.796875" defaultRowHeight="14.25"/>
  <cols>
    <col min="1" max="1" width="9.19921875" style="13" customWidth="1"/>
    <col min="2" max="2" width="41.69921875" style="1" customWidth="1"/>
    <col min="3" max="3" width="37.09765625" style="1" customWidth="1"/>
    <col min="4" max="4" width="10.5" style="0" customWidth="1"/>
    <col min="6" max="6" width="9.59765625" style="0" customWidth="1"/>
    <col min="7" max="8" width="10.3984375" style="0" customWidth="1"/>
  </cols>
  <sheetData>
    <row r="1" spans="2:8" ht="15">
      <c r="B1" s="32" t="s">
        <v>139</v>
      </c>
      <c r="C1" s="32"/>
      <c r="D1" s="32"/>
      <c r="E1" s="32"/>
      <c r="F1" s="32"/>
      <c r="G1" s="32"/>
      <c r="H1" s="32"/>
    </row>
    <row r="2" spans="2:7" ht="30" customHeight="1">
      <c r="B2" s="25" t="s">
        <v>166</v>
      </c>
      <c r="C2" s="25"/>
      <c r="D2" s="25"/>
      <c r="E2" s="25"/>
      <c r="F2" s="25"/>
      <c r="G2" s="25"/>
    </row>
    <row r="3" spans="1:7" ht="15.75" customHeight="1">
      <c r="A3" s="26" t="s">
        <v>0</v>
      </c>
      <c r="B3" s="26"/>
      <c r="C3" s="26"/>
      <c r="D3" s="26"/>
      <c r="E3" s="26"/>
      <c r="F3" s="26"/>
      <c r="G3" s="26"/>
    </row>
    <row r="4" spans="1:7" ht="15">
      <c r="A4" s="2" t="s">
        <v>228</v>
      </c>
      <c r="B4" s="3" t="s">
        <v>73</v>
      </c>
      <c r="C4" s="3" t="s">
        <v>72</v>
      </c>
      <c r="D4" s="4" t="s">
        <v>75</v>
      </c>
      <c r="E4" s="4" t="s">
        <v>74</v>
      </c>
      <c r="F4" s="4" t="s">
        <v>123</v>
      </c>
      <c r="G4" s="4" t="s">
        <v>76</v>
      </c>
    </row>
    <row r="5" spans="1:7" ht="48">
      <c r="A5" s="2" t="s">
        <v>149</v>
      </c>
      <c r="B5" s="5" t="s">
        <v>1</v>
      </c>
      <c r="C5" s="6" t="s">
        <v>78</v>
      </c>
      <c r="D5" s="2" t="s">
        <v>2</v>
      </c>
      <c r="E5" s="2">
        <v>4</v>
      </c>
      <c r="F5" s="2">
        <v>0</v>
      </c>
      <c r="G5" s="2">
        <f>E5*F5</f>
        <v>0</v>
      </c>
    </row>
    <row r="6" spans="1:7" ht="48">
      <c r="A6" s="2" t="s">
        <v>150</v>
      </c>
      <c r="B6" s="5" t="s">
        <v>3</v>
      </c>
      <c r="C6" s="6" t="s">
        <v>79</v>
      </c>
      <c r="D6" s="2" t="s">
        <v>2</v>
      </c>
      <c r="E6" s="2">
        <v>4</v>
      </c>
      <c r="F6" s="2">
        <v>0</v>
      </c>
      <c r="G6" s="2">
        <f aca="true" t="shared" si="0" ref="G6:G52">E6*F6</f>
        <v>0</v>
      </c>
    </row>
    <row r="7" spans="1:7" ht="42.75">
      <c r="A7" s="2" t="s">
        <v>151</v>
      </c>
      <c r="B7" s="5" t="s">
        <v>4</v>
      </c>
      <c r="C7" s="6" t="s">
        <v>125</v>
      </c>
      <c r="D7" s="2" t="s">
        <v>2</v>
      </c>
      <c r="E7" s="2">
        <v>2</v>
      </c>
      <c r="F7" s="2">
        <v>0</v>
      </c>
      <c r="G7" s="2">
        <f t="shared" si="0"/>
        <v>0</v>
      </c>
    </row>
    <row r="8" spans="1:7" ht="57">
      <c r="A8" s="2" t="s">
        <v>152</v>
      </c>
      <c r="B8" s="5" t="s">
        <v>126</v>
      </c>
      <c r="C8" s="6" t="s">
        <v>80</v>
      </c>
      <c r="D8" s="2" t="s">
        <v>2</v>
      </c>
      <c r="E8" s="2">
        <v>2</v>
      </c>
      <c r="F8" s="2">
        <v>0</v>
      </c>
      <c r="G8" s="2">
        <f t="shared" si="0"/>
        <v>0</v>
      </c>
    </row>
    <row r="9" spans="1:7" ht="48">
      <c r="A9" s="2" t="s">
        <v>153</v>
      </c>
      <c r="B9" s="5" t="s">
        <v>124</v>
      </c>
      <c r="C9" s="6" t="s">
        <v>127</v>
      </c>
      <c r="D9" s="2" t="s">
        <v>2</v>
      </c>
      <c r="E9" s="2">
        <v>2</v>
      </c>
      <c r="F9" s="2">
        <v>0</v>
      </c>
      <c r="G9" s="2">
        <f t="shared" si="0"/>
        <v>0</v>
      </c>
    </row>
    <row r="10" spans="1:7" ht="28.5">
      <c r="A10" s="2" t="s">
        <v>154</v>
      </c>
      <c r="B10" s="5" t="s">
        <v>6</v>
      </c>
      <c r="C10" s="6" t="s">
        <v>81</v>
      </c>
      <c r="D10" s="2" t="s">
        <v>7</v>
      </c>
      <c r="E10" s="2">
        <v>4</v>
      </c>
      <c r="F10" s="2">
        <v>0</v>
      </c>
      <c r="G10" s="2">
        <f t="shared" si="0"/>
        <v>0</v>
      </c>
    </row>
    <row r="11" spans="1:7" ht="60">
      <c r="A11" s="2" t="s">
        <v>155</v>
      </c>
      <c r="B11" s="5" t="s">
        <v>128</v>
      </c>
      <c r="C11" s="6" t="s">
        <v>82</v>
      </c>
      <c r="D11" s="2" t="s">
        <v>2</v>
      </c>
      <c r="E11" s="2">
        <v>2</v>
      </c>
      <c r="F11" s="2">
        <v>0</v>
      </c>
      <c r="G11" s="2">
        <f t="shared" si="0"/>
        <v>0</v>
      </c>
    </row>
    <row r="12" spans="1:7" ht="60">
      <c r="A12" s="2" t="s">
        <v>156</v>
      </c>
      <c r="B12" s="5" t="s">
        <v>129</v>
      </c>
      <c r="C12" s="6" t="s">
        <v>83</v>
      </c>
      <c r="D12" s="2" t="s">
        <v>2</v>
      </c>
      <c r="E12" s="2">
        <v>2</v>
      </c>
      <c r="F12" s="2">
        <v>0</v>
      </c>
      <c r="G12" s="2">
        <f t="shared" si="0"/>
        <v>0</v>
      </c>
    </row>
    <row r="13" spans="1:7" ht="42.75">
      <c r="A13" s="2" t="s">
        <v>157</v>
      </c>
      <c r="B13" s="5" t="s">
        <v>165</v>
      </c>
      <c r="C13" s="8" t="s">
        <v>85</v>
      </c>
      <c r="D13" s="2" t="s">
        <v>2</v>
      </c>
      <c r="E13" s="2">
        <v>2</v>
      </c>
      <c r="F13" s="2">
        <v>0</v>
      </c>
      <c r="G13" s="2">
        <f t="shared" si="0"/>
        <v>0</v>
      </c>
    </row>
    <row r="14" spans="1:7" ht="42.75">
      <c r="A14" s="2" t="s">
        <v>189</v>
      </c>
      <c r="B14" s="5" t="s">
        <v>178</v>
      </c>
      <c r="C14" s="8" t="s">
        <v>86</v>
      </c>
      <c r="D14" s="2" t="s">
        <v>2</v>
      </c>
      <c r="E14" s="2">
        <v>2</v>
      </c>
      <c r="F14" s="2">
        <v>0</v>
      </c>
      <c r="G14" s="2">
        <f t="shared" si="0"/>
        <v>0</v>
      </c>
    </row>
    <row r="15" spans="1:7" ht="42.75">
      <c r="A15" s="2" t="s">
        <v>190</v>
      </c>
      <c r="B15" s="5" t="s">
        <v>179</v>
      </c>
      <c r="C15" s="8" t="s">
        <v>87</v>
      </c>
      <c r="D15" s="2" t="s">
        <v>22</v>
      </c>
      <c r="E15" s="2">
        <v>2</v>
      </c>
      <c r="F15" s="2">
        <v>0</v>
      </c>
      <c r="G15" s="2">
        <f t="shared" si="0"/>
        <v>0</v>
      </c>
    </row>
    <row r="16" spans="1:7" ht="48">
      <c r="A16" s="2" t="s">
        <v>191</v>
      </c>
      <c r="B16" s="5" t="s">
        <v>180</v>
      </c>
      <c r="C16" s="8" t="s">
        <v>167</v>
      </c>
      <c r="D16" s="2" t="s">
        <v>7</v>
      </c>
      <c r="E16" s="2">
        <v>8</v>
      </c>
      <c r="F16" s="2">
        <v>0</v>
      </c>
      <c r="G16" s="2">
        <f t="shared" si="0"/>
        <v>0</v>
      </c>
    </row>
    <row r="17" spans="1:7" ht="36">
      <c r="A17" s="2" t="s">
        <v>192</v>
      </c>
      <c r="B17" s="5" t="s">
        <v>171</v>
      </c>
      <c r="C17" s="8" t="s">
        <v>168</v>
      </c>
      <c r="D17" s="2" t="s">
        <v>7</v>
      </c>
      <c r="E17" s="2">
        <v>2</v>
      </c>
      <c r="F17" s="2">
        <v>0</v>
      </c>
      <c r="G17" s="2">
        <f t="shared" si="0"/>
        <v>0</v>
      </c>
    </row>
    <row r="18" spans="1:7" ht="60">
      <c r="A18" s="2" t="s">
        <v>193</v>
      </c>
      <c r="B18" s="5" t="s">
        <v>170</v>
      </c>
      <c r="C18" s="8" t="s">
        <v>169</v>
      </c>
      <c r="D18" s="2" t="s">
        <v>7</v>
      </c>
      <c r="E18" s="2">
        <v>5</v>
      </c>
      <c r="F18" s="2">
        <v>0</v>
      </c>
      <c r="G18" s="2">
        <f t="shared" si="0"/>
        <v>0</v>
      </c>
    </row>
    <row r="19" spans="1:7" ht="36">
      <c r="A19" s="2" t="s">
        <v>194</v>
      </c>
      <c r="B19" s="5" t="s">
        <v>173</v>
      </c>
      <c r="C19" s="6" t="s">
        <v>172</v>
      </c>
      <c r="D19" s="2" t="s">
        <v>7</v>
      </c>
      <c r="E19" s="2">
        <v>2</v>
      </c>
      <c r="F19" s="2">
        <v>0</v>
      </c>
      <c r="G19" s="2">
        <f t="shared" si="0"/>
        <v>0</v>
      </c>
    </row>
    <row r="20" spans="1:7" ht="72">
      <c r="A20" s="2" t="s">
        <v>195</v>
      </c>
      <c r="B20" s="6" t="s">
        <v>175</v>
      </c>
      <c r="C20" s="8" t="s">
        <v>174</v>
      </c>
      <c r="D20" s="2" t="s">
        <v>7</v>
      </c>
      <c r="E20" s="2">
        <v>2</v>
      </c>
      <c r="F20" s="2">
        <v>0</v>
      </c>
      <c r="G20" s="2">
        <f t="shared" si="0"/>
        <v>0</v>
      </c>
    </row>
    <row r="21" spans="1:7" ht="36">
      <c r="A21" s="2" t="s">
        <v>196</v>
      </c>
      <c r="B21" s="5" t="s">
        <v>176</v>
      </c>
      <c r="C21" s="8" t="s">
        <v>91</v>
      </c>
      <c r="D21" s="2" t="s">
        <v>7</v>
      </c>
      <c r="E21" s="2">
        <v>2</v>
      </c>
      <c r="F21" s="2">
        <v>0</v>
      </c>
      <c r="G21" s="2">
        <f t="shared" si="0"/>
        <v>0</v>
      </c>
    </row>
    <row r="22" spans="1:7" ht="36">
      <c r="A22" s="2" t="s">
        <v>197</v>
      </c>
      <c r="B22" s="5" t="s">
        <v>23</v>
      </c>
      <c r="C22" s="6" t="s">
        <v>88</v>
      </c>
      <c r="D22" s="2" t="s">
        <v>24</v>
      </c>
      <c r="E22" s="2">
        <v>11</v>
      </c>
      <c r="F22" s="2">
        <v>0</v>
      </c>
      <c r="G22" s="2">
        <f t="shared" si="0"/>
        <v>0</v>
      </c>
    </row>
    <row r="23" spans="1:7" ht="60">
      <c r="A23" s="2" t="s">
        <v>198</v>
      </c>
      <c r="B23" s="5" t="s">
        <v>25</v>
      </c>
      <c r="C23" s="6" t="s">
        <v>89</v>
      </c>
      <c r="D23" s="2" t="s">
        <v>24</v>
      </c>
      <c r="E23" s="2">
        <v>2</v>
      </c>
      <c r="F23" s="2">
        <v>0</v>
      </c>
      <c r="G23" s="2">
        <f t="shared" si="0"/>
        <v>0</v>
      </c>
    </row>
    <row r="24" spans="1:7" ht="60">
      <c r="A24" s="2" t="s">
        <v>199</v>
      </c>
      <c r="B24" s="5" t="s">
        <v>26</v>
      </c>
      <c r="C24" s="8" t="s">
        <v>92</v>
      </c>
      <c r="D24" s="2" t="s">
        <v>24</v>
      </c>
      <c r="E24" s="2">
        <v>2</v>
      </c>
      <c r="F24" s="2">
        <v>0</v>
      </c>
      <c r="G24" s="2">
        <f t="shared" si="0"/>
        <v>0</v>
      </c>
    </row>
    <row r="25" spans="1:7" ht="28.5">
      <c r="A25" s="2" t="s">
        <v>200</v>
      </c>
      <c r="B25" s="5" t="s">
        <v>90</v>
      </c>
      <c r="C25" s="6" t="s">
        <v>93</v>
      </c>
      <c r="D25" s="2" t="s">
        <v>24</v>
      </c>
      <c r="E25" s="2">
        <v>2</v>
      </c>
      <c r="F25" s="2">
        <v>0</v>
      </c>
      <c r="G25" s="2">
        <f t="shared" si="0"/>
        <v>0</v>
      </c>
    </row>
    <row r="26" spans="1:7" ht="48">
      <c r="A26" s="2" t="s">
        <v>201</v>
      </c>
      <c r="B26" s="5" t="s">
        <v>28</v>
      </c>
      <c r="C26" s="6" t="s">
        <v>94</v>
      </c>
      <c r="D26" s="2" t="s">
        <v>24</v>
      </c>
      <c r="E26" s="2">
        <v>2</v>
      </c>
      <c r="F26" s="2">
        <v>0</v>
      </c>
      <c r="G26" s="2">
        <f t="shared" si="0"/>
        <v>0</v>
      </c>
    </row>
    <row r="27" spans="1:7" ht="48">
      <c r="A27" s="2" t="s">
        <v>202</v>
      </c>
      <c r="B27" s="5" t="s">
        <v>29</v>
      </c>
      <c r="C27" s="8" t="s">
        <v>95</v>
      </c>
      <c r="D27" s="2" t="s">
        <v>24</v>
      </c>
      <c r="E27" s="2">
        <v>2</v>
      </c>
      <c r="F27" s="2">
        <v>0</v>
      </c>
      <c r="G27" s="2">
        <f t="shared" si="0"/>
        <v>0</v>
      </c>
    </row>
    <row r="28" spans="1:7" ht="48">
      <c r="A28" s="2" t="s">
        <v>203</v>
      </c>
      <c r="B28" s="5" t="s">
        <v>130</v>
      </c>
      <c r="C28" s="6" t="s">
        <v>96</v>
      </c>
      <c r="D28" s="2" t="s">
        <v>31</v>
      </c>
      <c r="E28" s="2">
        <v>2</v>
      </c>
      <c r="F28" s="2">
        <v>0</v>
      </c>
      <c r="G28" s="2">
        <f t="shared" si="0"/>
        <v>0</v>
      </c>
    </row>
    <row r="29" spans="1:7" ht="36">
      <c r="A29" s="2" t="s">
        <v>204</v>
      </c>
      <c r="B29" s="5" t="s">
        <v>32</v>
      </c>
      <c r="C29" s="6" t="s">
        <v>97</v>
      </c>
      <c r="D29" s="2" t="s">
        <v>7</v>
      </c>
      <c r="E29" s="2">
        <v>2</v>
      </c>
      <c r="F29" s="2">
        <v>0</v>
      </c>
      <c r="G29" s="2">
        <f t="shared" si="0"/>
        <v>0</v>
      </c>
    </row>
    <row r="30" spans="1:7" ht="42.75">
      <c r="A30" s="2" t="s">
        <v>205</v>
      </c>
      <c r="B30" s="5" t="s">
        <v>98</v>
      </c>
      <c r="C30" s="6" t="s">
        <v>99</v>
      </c>
      <c r="D30" s="2" t="s">
        <v>24</v>
      </c>
      <c r="E30" s="2">
        <v>2</v>
      </c>
      <c r="F30" s="2">
        <v>0</v>
      </c>
      <c r="G30" s="2">
        <f t="shared" si="0"/>
        <v>0</v>
      </c>
    </row>
    <row r="31" spans="1:7" ht="42.75">
      <c r="A31" s="2" t="s">
        <v>206</v>
      </c>
      <c r="B31" s="5" t="s">
        <v>34</v>
      </c>
      <c r="C31" s="6" t="s">
        <v>100</v>
      </c>
      <c r="D31" s="2" t="s">
        <v>24</v>
      </c>
      <c r="E31" s="2">
        <v>2</v>
      </c>
      <c r="F31" s="2">
        <v>0</v>
      </c>
      <c r="G31" s="2">
        <f t="shared" si="0"/>
        <v>0</v>
      </c>
    </row>
    <row r="32" spans="1:7" ht="48">
      <c r="A32" s="2" t="s">
        <v>207</v>
      </c>
      <c r="B32" s="5" t="s">
        <v>101</v>
      </c>
      <c r="C32" s="8" t="s">
        <v>102</v>
      </c>
      <c r="D32" s="2" t="s">
        <v>24</v>
      </c>
      <c r="E32" s="2">
        <v>2</v>
      </c>
      <c r="F32" s="2">
        <v>0</v>
      </c>
      <c r="G32" s="2">
        <f t="shared" si="0"/>
        <v>0</v>
      </c>
    </row>
    <row r="33" spans="1:7" ht="28.5">
      <c r="A33" s="2" t="s">
        <v>208</v>
      </c>
      <c r="B33" s="5" t="s">
        <v>36</v>
      </c>
      <c r="C33" s="6" t="s">
        <v>104</v>
      </c>
      <c r="D33" s="2" t="s">
        <v>24</v>
      </c>
      <c r="E33" s="2">
        <v>2</v>
      </c>
      <c r="F33" s="2">
        <v>0</v>
      </c>
      <c r="G33" s="2">
        <f t="shared" si="0"/>
        <v>0</v>
      </c>
    </row>
    <row r="34" spans="1:7" ht="60">
      <c r="A34" s="2" t="s">
        <v>209</v>
      </c>
      <c r="B34" s="5" t="s">
        <v>37</v>
      </c>
      <c r="C34" s="6" t="s">
        <v>103</v>
      </c>
      <c r="D34" s="2" t="s">
        <v>7</v>
      </c>
      <c r="E34" s="2">
        <v>2</v>
      </c>
      <c r="F34" s="2">
        <v>0</v>
      </c>
      <c r="G34" s="2">
        <f t="shared" si="0"/>
        <v>0</v>
      </c>
    </row>
    <row r="35" spans="1:7" ht="60">
      <c r="A35" s="2" t="s">
        <v>210</v>
      </c>
      <c r="B35" s="5" t="s">
        <v>38</v>
      </c>
      <c r="C35" s="8" t="s">
        <v>105</v>
      </c>
      <c r="D35" s="2" t="s">
        <v>24</v>
      </c>
      <c r="E35" s="2">
        <v>1</v>
      </c>
      <c r="F35" s="2">
        <v>0</v>
      </c>
      <c r="G35" s="2">
        <f t="shared" si="0"/>
        <v>0</v>
      </c>
    </row>
    <row r="36" spans="1:7" ht="42.75">
      <c r="A36" s="2" t="s">
        <v>211</v>
      </c>
      <c r="B36" s="5" t="s">
        <v>39</v>
      </c>
      <c r="C36" s="6" t="s">
        <v>106</v>
      </c>
      <c r="D36" s="2" t="s">
        <v>22</v>
      </c>
      <c r="E36" s="2">
        <v>2</v>
      </c>
      <c r="F36" s="2">
        <v>0</v>
      </c>
      <c r="G36" s="2">
        <f t="shared" si="0"/>
        <v>0</v>
      </c>
    </row>
    <row r="37" spans="1:7" ht="48">
      <c r="A37" s="2" t="s">
        <v>212</v>
      </c>
      <c r="B37" s="5" t="s">
        <v>107</v>
      </c>
      <c r="C37" s="6" t="s">
        <v>108</v>
      </c>
      <c r="D37" s="2" t="s">
        <v>24</v>
      </c>
      <c r="E37" s="2">
        <v>2</v>
      </c>
      <c r="F37" s="2">
        <v>0</v>
      </c>
      <c r="G37" s="2">
        <f t="shared" si="0"/>
        <v>0</v>
      </c>
    </row>
    <row r="38" spans="1:7" ht="28.5">
      <c r="A38" s="2" t="s">
        <v>213</v>
      </c>
      <c r="B38" s="5" t="s">
        <v>109</v>
      </c>
      <c r="C38" s="6" t="s">
        <v>110</v>
      </c>
      <c r="D38" s="2" t="s">
        <v>24</v>
      </c>
      <c r="E38" s="2">
        <v>2</v>
      </c>
      <c r="F38" s="2">
        <v>0</v>
      </c>
      <c r="G38" s="2">
        <f t="shared" si="0"/>
        <v>0</v>
      </c>
    </row>
    <row r="39" spans="1:7" ht="42.75">
      <c r="A39" s="2" t="s">
        <v>214</v>
      </c>
      <c r="B39" s="5" t="s">
        <v>42</v>
      </c>
      <c r="C39" s="8" t="s">
        <v>111</v>
      </c>
      <c r="D39" s="2" t="s">
        <v>24</v>
      </c>
      <c r="E39" s="2">
        <v>2</v>
      </c>
      <c r="F39" s="2">
        <v>0</v>
      </c>
      <c r="G39" s="2">
        <f t="shared" si="0"/>
        <v>0</v>
      </c>
    </row>
    <row r="40" spans="1:7" ht="72">
      <c r="A40" s="2" t="s">
        <v>215</v>
      </c>
      <c r="B40" s="5" t="s">
        <v>43</v>
      </c>
      <c r="C40" s="6" t="s">
        <v>177</v>
      </c>
      <c r="D40" s="2" t="s">
        <v>24</v>
      </c>
      <c r="E40" s="2">
        <v>10</v>
      </c>
      <c r="F40" s="2">
        <v>0</v>
      </c>
      <c r="G40" s="2">
        <f t="shared" si="0"/>
        <v>0</v>
      </c>
    </row>
    <row r="41" spans="1:7" ht="28.5">
      <c r="A41" s="2" t="s">
        <v>216</v>
      </c>
      <c r="B41" s="5" t="s">
        <v>44</v>
      </c>
      <c r="C41" s="6" t="s">
        <v>112</v>
      </c>
      <c r="D41" s="2" t="s">
        <v>24</v>
      </c>
      <c r="E41" s="2">
        <v>4</v>
      </c>
      <c r="F41" s="2">
        <v>0</v>
      </c>
      <c r="G41" s="2">
        <f t="shared" si="0"/>
        <v>0</v>
      </c>
    </row>
    <row r="42" spans="1:7" ht="28.5">
      <c r="A42" s="2" t="s">
        <v>217</v>
      </c>
      <c r="B42" s="5" t="s">
        <v>45</v>
      </c>
      <c r="C42" s="8" t="s">
        <v>113</v>
      </c>
      <c r="D42" s="2" t="s">
        <v>24</v>
      </c>
      <c r="E42" s="2">
        <v>4</v>
      </c>
      <c r="F42" s="2">
        <v>0</v>
      </c>
      <c r="G42" s="2">
        <f t="shared" si="0"/>
        <v>0</v>
      </c>
    </row>
    <row r="43" spans="1:7" ht="28.5">
      <c r="A43" s="2" t="s">
        <v>218</v>
      </c>
      <c r="B43" s="5" t="s">
        <v>46</v>
      </c>
      <c r="C43" s="8" t="s">
        <v>114</v>
      </c>
      <c r="D43" s="2" t="s">
        <v>24</v>
      </c>
      <c r="E43" s="2">
        <v>20</v>
      </c>
      <c r="F43" s="2">
        <v>0</v>
      </c>
      <c r="G43" s="2">
        <f t="shared" si="0"/>
        <v>0</v>
      </c>
    </row>
    <row r="44" spans="1:7" ht="96">
      <c r="A44" s="2" t="s">
        <v>219</v>
      </c>
      <c r="B44" s="5" t="s">
        <v>47</v>
      </c>
      <c r="C44" s="6" t="s">
        <v>140</v>
      </c>
      <c r="D44" s="2" t="s">
        <v>22</v>
      </c>
      <c r="E44" s="2">
        <v>2</v>
      </c>
      <c r="F44" s="2">
        <v>0</v>
      </c>
      <c r="G44" s="2">
        <f t="shared" si="0"/>
        <v>0</v>
      </c>
    </row>
    <row r="45" spans="1:7" ht="48">
      <c r="A45" s="2" t="s">
        <v>220</v>
      </c>
      <c r="B45" s="5" t="s">
        <v>48</v>
      </c>
      <c r="C45" s="8" t="s">
        <v>115</v>
      </c>
      <c r="D45" s="2" t="s">
        <v>24</v>
      </c>
      <c r="E45" s="2">
        <v>2</v>
      </c>
      <c r="F45" s="2">
        <v>0</v>
      </c>
      <c r="G45" s="2">
        <f t="shared" si="0"/>
        <v>0</v>
      </c>
    </row>
    <row r="46" spans="1:7" ht="28.5">
      <c r="A46" s="2" t="s">
        <v>221</v>
      </c>
      <c r="B46" s="5" t="s">
        <v>49</v>
      </c>
      <c r="C46" s="6" t="s">
        <v>116</v>
      </c>
      <c r="D46" s="2" t="s">
        <v>24</v>
      </c>
      <c r="E46" s="2">
        <v>2</v>
      </c>
      <c r="F46" s="2">
        <v>0</v>
      </c>
      <c r="G46" s="2">
        <f t="shared" si="0"/>
        <v>0</v>
      </c>
    </row>
    <row r="47" spans="1:7" ht="28.5">
      <c r="A47" s="2" t="s">
        <v>222</v>
      </c>
      <c r="B47" s="5" t="s">
        <v>50</v>
      </c>
      <c r="C47" s="6" t="s">
        <v>117</v>
      </c>
      <c r="D47" s="2" t="s">
        <v>24</v>
      </c>
      <c r="E47" s="2">
        <v>2</v>
      </c>
      <c r="F47" s="2">
        <v>0</v>
      </c>
      <c r="G47" s="2">
        <f t="shared" si="0"/>
        <v>0</v>
      </c>
    </row>
    <row r="48" spans="1:7" ht="28.5">
      <c r="A48" s="2" t="s">
        <v>223</v>
      </c>
      <c r="B48" s="5" t="s">
        <v>51</v>
      </c>
      <c r="C48" s="6" t="s">
        <v>121</v>
      </c>
      <c r="D48" s="2" t="s">
        <v>24</v>
      </c>
      <c r="E48" s="2">
        <v>2</v>
      </c>
      <c r="F48" s="2">
        <v>0</v>
      </c>
      <c r="G48" s="2">
        <f t="shared" si="0"/>
        <v>0</v>
      </c>
    </row>
    <row r="49" spans="1:7" ht="36">
      <c r="A49" s="2" t="s">
        <v>224</v>
      </c>
      <c r="B49" s="5" t="s">
        <v>52</v>
      </c>
      <c r="C49" s="6" t="s">
        <v>118</v>
      </c>
      <c r="D49" s="2" t="s">
        <v>22</v>
      </c>
      <c r="E49" s="2">
        <v>2</v>
      </c>
      <c r="F49" s="2">
        <v>0</v>
      </c>
      <c r="G49" s="2">
        <f t="shared" si="0"/>
        <v>0</v>
      </c>
    </row>
    <row r="50" spans="1:7" ht="28.5">
      <c r="A50" s="2" t="s">
        <v>225</v>
      </c>
      <c r="B50" s="5" t="s">
        <v>53</v>
      </c>
      <c r="C50" s="8" t="s">
        <v>119</v>
      </c>
      <c r="D50" s="2" t="s">
        <v>24</v>
      </c>
      <c r="E50" s="2">
        <v>2</v>
      </c>
      <c r="F50" s="2">
        <v>0</v>
      </c>
      <c r="G50" s="2">
        <f t="shared" si="0"/>
        <v>0</v>
      </c>
    </row>
    <row r="51" spans="1:7" ht="36">
      <c r="A51" s="2" t="s">
        <v>226</v>
      </c>
      <c r="B51" s="5" t="s">
        <v>54</v>
      </c>
      <c r="C51" s="8" t="s">
        <v>120</v>
      </c>
      <c r="D51" s="2" t="s">
        <v>24</v>
      </c>
      <c r="E51" s="2">
        <v>2</v>
      </c>
      <c r="F51" s="2">
        <v>0</v>
      </c>
      <c r="G51" s="2">
        <f t="shared" si="0"/>
        <v>0</v>
      </c>
    </row>
    <row r="52" spans="1:7" ht="28.5">
      <c r="A52" s="2" t="s">
        <v>227</v>
      </c>
      <c r="B52" s="5" t="s">
        <v>55</v>
      </c>
      <c r="C52" s="8" t="s">
        <v>122</v>
      </c>
      <c r="D52" s="2" t="s">
        <v>24</v>
      </c>
      <c r="E52" s="2">
        <v>8</v>
      </c>
      <c r="F52" s="2">
        <v>0</v>
      </c>
      <c r="G52" s="2">
        <f t="shared" si="0"/>
        <v>0</v>
      </c>
    </row>
    <row r="53" spans="1:7" s="13" customFormat="1" ht="15">
      <c r="A53" s="16" t="s">
        <v>159</v>
      </c>
      <c r="B53" s="17"/>
      <c r="C53" s="17"/>
      <c r="D53" s="17"/>
      <c r="E53" s="17"/>
      <c r="F53" s="18"/>
      <c r="G53" s="2">
        <f>SUM(G44:G52)</f>
        <v>0</v>
      </c>
    </row>
    <row r="54" spans="1:7" s="13" customFormat="1" ht="15">
      <c r="A54" s="16" t="s">
        <v>160</v>
      </c>
      <c r="B54" s="23"/>
      <c r="C54" s="23"/>
      <c r="D54" s="23"/>
      <c r="E54" s="23"/>
      <c r="F54" s="24"/>
      <c r="G54" s="2"/>
    </row>
    <row r="55" spans="1:7" s="13" customFormat="1" ht="15">
      <c r="A55" s="16" t="s">
        <v>161</v>
      </c>
      <c r="B55" s="17"/>
      <c r="C55" s="17"/>
      <c r="D55" s="17"/>
      <c r="E55" s="17"/>
      <c r="F55" s="18"/>
      <c r="G55" s="2"/>
    </row>
    <row r="56" spans="1:7" ht="45" customHeight="1">
      <c r="A56" s="34" t="s">
        <v>56</v>
      </c>
      <c r="B56" s="34"/>
      <c r="C56" s="34"/>
      <c r="D56" s="34"/>
      <c r="E56" s="34"/>
      <c r="F56" s="34"/>
      <c r="G56" s="34"/>
    </row>
    <row r="57" spans="1:7" ht="48">
      <c r="A57" s="5" t="s">
        <v>149</v>
      </c>
      <c r="B57" s="5" t="s">
        <v>1</v>
      </c>
      <c r="C57" s="6" t="s">
        <v>78</v>
      </c>
      <c r="D57" s="2" t="s">
        <v>2</v>
      </c>
      <c r="E57" s="2">
        <v>2</v>
      </c>
      <c r="F57" s="2">
        <v>0</v>
      </c>
      <c r="G57" s="2">
        <f>F57*E57</f>
        <v>0</v>
      </c>
    </row>
    <row r="58" spans="1:7" ht="96">
      <c r="A58" s="5" t="s">
        <v>150</v>
      </c>
      <c r="B58" s="5" t="s">
        <v>57</v>
      </c>
      <c r="C58" s="6" t="s">
        <v>131</v>
      </c>
      <c r="D58" s="2" t="s">
        <v>2</v>
      </c>
      <c r="E58" s="2">
        <v>4</v>
      </c>
      <c r="F58" s="2">
        <v>0</v>
      </c>
      <c r="G58" s="2">
        <f aca="true" t="shared" si="1" ref="G58:G106">F58*E58</f>
        <v>0</v>
      </c>
    </row>
    <row r="59" spans="1:7" ht="72">
      <c r="A59" s="5" t="s">
        <v>151</v>
      </c>
      <c r="B59" s="11" t="s">
        <v>58</v>
      </c>
      <c r="C59" s="6" t="s">
        <v>132</v>
      </c>
      <c r="D59" s="2" t="s">
        <v>2</v>
      </c>
      <c r="E59" s="2">
        <v>2</v>
      </c>
      <c r="F59" s="2">
        <v>0</v>
      </c>
      <c r="G59" s="2">
        <f t="shared" si="1"/>
        <v>0</v>
      </c>
    </row>
    <row r="60" spans="1:7" ht="67.5">
      <c r="A60" s="5" t="s">
        <v>152</v>
      </c>
      <c r="B60" s="5" t="s">
        <v>133</v>
      </c>
      <c r="C60" s="12" t="s">
        <v>134</v>
      </c>
      <c r="D60" s="2" t="s">
        <v>2</v>
      </c>
      <c r="E60" s="2">
        <v>1</v>
      </c>
      <c r="F60" s="2">
        <v>0</v>
      </c>
      <c r="G60" s="2">
        <f t="shared" si="1"/>
        <v>0</v>
      </c>
    </row>
    <row r="61" spans="1:7" ht="96">
      <c r="A61" s="5" t="s">
        <v>153</v>
      </c>
      <c r="B61" s="5" t="s">
        <v>135</v>
      </c>
      <c r="C61" s="6" t="s">
        <v>136</v>
      </c>
      <c r="D61" s="2" t="s">
        <v>24</v>
      </c>
      <c r="E61" s="2">
        <v>4</v>
      </c>
      <c r="F61" s="2">
        <v>0</v>
      </c>
      <c r="G61" s="2">
        <f t="shared" si="1"/>
        <v>0</v>
      </c>
    </row>
    <row r="62" spans="1:7" ht="42.75">
      <c r="A62" s="5" t="s">
        <v>154</v>
      </c>
      <c r="B62" s="5" t="s">
        <v>4</v>
      </c>
      <c r="C62" s="6" t="s">
        <v>125</v>
      </c>
      <c r="D62" s="2" t="s">
        <v>2</v>
      </c>
      <c r="E62" s="2">
        <v>1</v>
      </c>
      <c r="F62" s="2">
        <v>0</v>
      </c>
      <c r="G62" s="2">
        <f t="shared" si="1"/>
        <v>0</v>
      </c>
    </row>
    <row r="63" spans="1:7" ht="85.5">
      <c r="A63" s="5" t="s">
        <v>155</v>
      </c>
      <c r="B63" s="5" t="s">
        <v>137</v>
      </c>
      <c r="C63" s="5" t="s">
        <v>138</v>
      </c>
      <c r="D63" s="2" t="s">
        <v>2</v>
      </c>
      <c r="E63" s="2">
        <v>1</v>
      </c>
      <c r="F63" s="2">
        <v>0</v>
      </c>
      <c r="G63" s="2">
        <f t="shared" si="1"/>
        <v>0</v>
      </c>
    </row>
    <row r="64" spans="1:7" ht="48">
      <c r="A64" s="5" t="s">
        <v>156</v>
      </c>
      <c r="B64" s="5" t="s">
        <v>5</v>
      </c>
      <c r="C64" s="6" t="s">
        <v>127</v>
      </c>
      <c r="D64" s="2" t="s">
        <v>2</v>
      </c>
      <c r="E64" s="2">
        <v>1</v>
      </c>
      <c r="F64" s="2">
        <v>0</v>
      </c>
      <c r="G64" s="2">
        <f t="shared" si="1"/>
        <v>0</v>
      </c>
    </row>
    <row r="65" spans="1:7" ht="28.5">
      <c r="A65" s="5" t="s">
        <v>157</v>
      </c>
      <c r="B65" s="5" t="s">
        <v>6</v>
      </c>
      <c r="C65" s="6" t="s">
        <v>81</v>
      </c>
      <c r="D65" s="2" t="s">
        <v>7</v>
      </c>
      <c r="E65" s="2">
        <v>2</v>
      </c>
      <c r="F65" s="2">
        <v>0</v>
      </c>
      <c r="G65" s="2">
        <f t="shared" si="1"/>
        <v>0</v>
      </c>
    </row>
    <row r="66" spans="1:7" ht="60">
      <c r="A66" s="5" t="s">
        <v>189</v>
      </c>
      <c r="B66" s="5" t="s">
        <v>8</v>
      </c>
      <c r="C66" s="6" t="s">
        <v>82</v>
      </c>
      <c r="D66" s="2" t="s">
        <v>2</v>
      </c>
      <c r="E66" s="2">
        <v>1</v>
      </c>
      <c r="F66" s="2">
        <v>0</v>
      </c>
      <c r="G66" s="2">
        <f t="shared" si="1"/>
        <v>0</v>
      </c>
    </row>
    <row r="67" spans="1:7" ht="60">
      <c r="A67" s="5" t="s">
        <v>190</v>
      </c>
      <c r="B67" s="5" t="s">
        <v>9</v>
      </c>
      <c r="C67" s="6" t="s">
        <v>83</v>
      </c>
      <c r="D67" s="2" t="s">
        <v>2</v>
      </c>
      <c r="E67" s="2">
        <v>1</v>
      </c>
      <c r="F67" s="2">
        <v>0</v>
      </c>
      <c r="G67" s="2">
        <f t="shared" si="1"/>
        <v>0</v>
      </c>
    </row>
    <row r="68" spans="1:7" ht="38.25">
      <c r="A68" s="5" t="s">
        <v>191</v>
      </c>
      <c r="B68" s="9" t="s">
        <v>19</v>
      </c>
      <c r="C68" s="8" t="s">
        <v>85</v>
      </c>
      <c r="D68" s="10" t="s">
        <v>2</v>
      </c>
      <c r="E68" s="10">
        <v>1</v>
      </c>
      <c r="F68" s="2">
        <v>0</v>
      </c>
      <c r="G68" s="2">
        <f t="shared" si="1"/>
        <v>0</v>
      </c>
    </row>
    <row r="69" spans="1:7" ht="38.25">
      <c r="A69" s="5" t="s">
        <v>192</v>
      </c>
      <c r="B69" s="9" t="s">
        <v>20</v>
      </c>
      <c r="C69" s="8" t="s">
        <v>86</v>
      </c>
      <c r="D69" s="10" t="s">
        <v>2</v>
      </c>
      <c r="E69" s="10">
        <v>1</v>
      </c>
      <c r="F69" s="2">
        <v>0</v>
      </c>
      <c r="G69" s="2">
        <f t="shared" si="1"/>
        <v>0</v>
      </c>
    </row>
    <row r="70" spans="1:7" ht="38.25">
      <c r="A70" s="5" t="s">
        <v>193</v>
      </c>
      <c r="B70" s="9" t="s">
        <v>21</v>
      </c>
      <c r="C70" s="8" t="s">
        <v>87</v>
      </c>
      <c r="D70" s="10" t="s">
        <v>2</v>
      </c>
      <c r="E70" s="10">
        <v>1</v>
      </c>
      <c r="F70" s="2">
        <v>0</v>
      </c>
      <c r="G70" s="2">
        <f t="shared" si="1"/>
        <v>0</v>
      </c>
    </row>
    <row r="71" spans="1:7" ht="48">
      <c r="A71" s="5" t="s">
        <v>194</v>
      </c>
      <c r="B71" s="9" t="s">
        <v>181</v>
      </c>
      <c r="C71" s="8" t="s">
        <v>167</v>
      </c>
      <c r="D71" s="10" t="s">
        <v>7</v>
      </c>
      <c r="E71" s="10">
        <v>1</v>
      </c>
      <c r="F71" s="2">
        <v>0</v>
      </c>
      <c r="G71" s="2">
        <f t="shared" si="1"/>
        <v>0</v>
      </c>
    </row>
    <row r="72" spans="1:7" ht="36">
      <c r="A72" s="5" t="s">
        <v>195</v>
      </c>
      <c r="B72" s="9" t="s">
        <v>182</v>
      </c>
      <c r="C72" s="8" t="s">
        <v>168</v>
      </c>
      <c r="D72" s="10" t="s">
        <v>7</v>
      </c>
      <c r="E72" s="10">
        <v>1</v>
      </c>
      <c r="F72" s="2">
        <v>0</v>
      </c>
      <c r="G72" s="2">
        <f t="shared" si="1"/>
        <v>0</v>
      </c>
    </row>
    <row r="73" spans="1:7" ht="60">
      <c r="A73" s="5" t="s">
        <v>196</v>
      </c>
      <c r="B73" s="9" t="s">
        <v>183</v>
      </c>
      <c r="C73" s="8" t="s">
        <v>169</v>
      </c>
      <c r="D73" s="10" t="s">
        <v>7</v>
      </c>
      <c r="E73" s="10">
        <v>1</v>
      </c>
      <c r="F73" s="2">
        <v>0</v>
      </c>
      <c r="G73" s="2">
        <f t="shared" si="1"/>
        <v>0</v>
      </c>
    </row>
    <row r="74" spans="1:7" ht="36">
      <c r="A74" s="5" t="s">
        <v>197</v>
      </c>
      <c r="B74" s="9" t="s">
        <v>184</v>
      </c>
      <c r="C74" s="6" t="s">
        <v>172</v>
      </c>
      <c r="D74" s="10" t="s">
        <v>7</v>
      </c>
      <c r="E74" s="10">
        <v>1</v>
      </c>
      <c r="F74" s="2">
        <v>0</v>
      </c>
      <c r="G74" s="2">
        <f t="shared" si="1"/>
        <v>0</v>
      </c>
    </row>
    <row r="75" spans="1:7" ht="72">
      <c r="A75" s="5" t="s">
        <v>198</v>
      </c>
      <c r="B75" s="9" t="s">
        <v>185</v>
      </c>
      <c r="C75" s="8" t="s">
        <v>174</v>
      </c>
      <c r="D75" s="10" t="s">
        <v>7</v>
      </c>
      <c r="E75" s="10">
        <v>1</v>
      </c>
      <c r="F75" s="2">
        <v>0</v>
      </c>
      <c r="G75" s="2">
        <f t="shared" si="1"/>
        <v>0</v>
      </c>
    </row>
    <row r="76" spans="1:7" ht="36">
      <c r="A76" s="5" t="s">
        <v>199</v>
      </c>
      <c r="B76" s="9" t="s">
        <v>176</v>
      </c>
      <c r="C76" s="8" t="s">
        <v>91</v>
      </c>
      <c r="D76" s="10" t="s">
        <v>7</v>
      </c>
      <c r="E76" s="10">
        <v>1</v>
      </c>
      <c r="F76" s="2">
        <v>0</v>
      </c>
      <c r="G76" s="2">
        <f t="shared" si="1"/>
        <v>0</v>
      </c>
    </row>
    <row r="77" spans="1:7" ht="36">
      <c r="A77" s="5" t="s">
        <v>200</v>
      </c>
      <c r="B77" s="9" t="s">
        <v>23</v>
      </c>
      <c r="C77" s="6" t="s">
        <v>88</v>
      </c>
      <c r="D77" s="10" t="s">
        <v>24</v>
      </c>
      <c r="E77" s="10">
        <v>5</v>
      </c>
      <c r="F77" s="2">
        <v>0</v>
      </c>
      <c r="G77" s="2">
        <f t="shared" si="1"/>
        <v>0</v>
      </c>
    </row>
    <row r="78" spans="1:7" ht="60">
      <c r="A78" s="5" t="s">
        <v>201</v>
      </c>
      <c r="B78" s="9" t="s">
        <v>25</v>
      </c>
      <c r="C78" s="6" t="s">
        <v>89</v>
      </c>
      <c r="D78" s="10" t="s">
        <v>24</v>
      </c>
      <c r="E78" s="10">
        <v>1</v>
      </c>
      <c r="F78" s="2">
        <v>0</v>
      </c>
      <c r="G78" s="2">
        <f t="shared" si="1"/>
        <v>0</v>
      </c>
    </row>
    <row r="79" spans="1:7" ht="60">
      <c r="A79" s="5" t="s">
        <v>202</v>
      </c>
      <c r="B79" s="9" t="s">
        <v>26</v>
      </c>
      <c r="C79" s="8" t="s">
        <v>92</v>
      </c>
      <c r="D79" s="10" t="s">
        <v>24</v>
      </c>
      <c r="E79" s="10">
        <v>1</v>
      </c>
      <c r="F79" s="2">
        <v>0</v>
      </c>
      <c r="G79" s="2">
        <f t="shared" si="1"/>
        <v>0</v>
      </c>
    </row>
    <row r="80" spans="1:7" ht="25.5">
      <c r="A80" s="5" t="s">
        <v>203</v>
      </c>
      <c r="B80" s="9" t="s">
        <v>27</v>
      </c>
      <c r="C80" s="6" t="s">
        <v>93</v>
      </c>
      <c r="D80" s="10" t="s">
        <v>24</v>
      </c>
      <c r="E80" s="10">
        <v>1</v>
      </c>
      <c r="F80" s="2">
        <v>0</v>
      </c>
      <c r="G80" s="2">
        <f t="shared" si="1"/>
        <v>0</v>
      </c>
    </row>
    <row r="81" spans="1:7" ht="48">
      <c r="A81" s="5" t="s">
        <v>204</v>
      </c>
      <c r="B81" s="9" t="s">
        <v>28</v>
      </c>
      <c r="C81" s="6" t="s">
        <v>94</v>
      </c>
      <c r="D81" s="10" t="s">
        <v>24</v>
      </c>
      <c r="E81" s="10">
        <v>1</v>
      </c>
      <c r="F81" s="2">
        <v>0</v>
      </c>
      <c r="G81" s="2">
        <f t="shared" si="1"/>
        <v>0</v>
      </c>
    </row>
    <row r="82" spans="1:7" ht="48">
      <c r="A82" s="5" t="s">
        <v>205</v>
      </c>
      <c r="B82" s="9" t="s">
        <v>30</v>
      </c>
      <c r="C82" s="8" t="s">
        <v>95</v>
      </c>
      <c r="D82" s="10" t="s">
        <v>31</v>
      </c>
      <c r="E82" s="10">
        <v>1</v>
      </c>
      <c r="F82" s="2">
        <v>0</v>
      </c>
      <c r="G82" s="2">
        <f t="shared" si="1"/>
        <v>0</v>
      </c>
    </row>
    <row r="83" spans="1:7" ht="48">
      <c r="A83" s="5" t="s">
        <v>206</v>
      </c>
      <c r="B83" s="9" t="s">
        <v>32</v>
      </c>
      <c r="C83" s="6" t="s">
        <v>96</v>
      </c>
      <c r="D83" s="10" t="s">
        <v>7</v>
      </c>
      <c r="E83" s="10">
        <v>1</v>
      </c>
      <c r="F83" s="2">
        <v>0</v>
      </c>
      <c r="G83" s="2">
        <f t="shared" si="1"/>
        <v>0</v>
      </c>
    </row>
    <row r="84" spans="1:7" ht="36">
      <c r="A84" s="5" t="s">
        <v>207</v>
      </c>
      <c r="B84" s="9" t="s">
        <v>33</v>
      </c>
      <c r="C84" s="6" t="s">
        <v>97</v>
      </c>
      <c r="D84" s="10" t="s">
        <v>24</v>
      </c>
      <c r="E84" s="10">
        <v>1</v>
      </c>
      <c r="F84" s="2">
        <v>0</v>
      </c>
      <c r="G84" s="2">
        <f t="shared" si="1"/>
        <v>0</v>
      </c>
    </row>
    <row r="85" spans="1:7" ht="36">
      <c r="A85" s="5" t="s">
        <v>208</v>
      </c>
      <c r="B85" s="9" t="s">
        <v>34</v>
      </c>
      <c r="C85" s="6" t="s">
        <v>99</v>
      </c>
      <c r="D85" s="10" t="s">
        <v>24</v>
      </c>
      <c r="E85" s="10">
        <v>1</v>
      </c>
      <c r="F85" s="2">
        <v>0</v>
      </c>
      <c r="G85" s="2">
        <f t="shared" si="1"/>
        <v>0</v>
      </c>
    </row>
    <row r="86" spans="1:7" ht="36">
      <c r="A86" s="5" t="s">
        <v>209</v>
      </c>
      <c r="B86" s="9" t="s">
        <v>35</v>
      </c>
      <c r="C86" s="6" t="s">
        <v>100</v>
      </c>
      <c r="D86" s="10" t="s">
        <v>24</v>
      </c>
      <c r="E86" s="10">
        <v>1</v>
      </c>
      <c r="F86" s="2">
        <v>0</v>
      </c>
      <c r="G86" s="2">
        <f t="shared" si="1"/>
        <v>0</v>
      </c>
    </row>
    <row r="87" spans="1:7" ht="48">
      <c r="A87" s="5" t="s">
        <v>210</v>
      </c>
      <c r="B87" s="9" t="s">
        <v>36</v>
      </c>
      <c r="C87" s="8" t="s">
        <v>102</v>
      </c>
      <c r="D87" s="10" t="s">
        <v>24</v>
      </c>
      <c r="E87" s="10">
        <v>1</v>
      </c>
      <c r="F87" s="2">
        <v>0</v>
      </c>
      <c r="G87" s="2">
        <f t="shared" si="1"/>
        <v>0</v>
      </c>
    </row>
    <row r="88" spans="1:7" ht="25.5">
      <c r="A88" s="5" t="s">
        <v>211</v>
      </c>
      <c r="B88" s="9" t="s">
        <v>37</v>
      </c>
      <c r="C88" s="6" t="s">
        <v>104</v>
      </c>
      <c r="D88" s="10" t="s">
        <v>7</v>
      </c>
      <c r="E88" s="10">
        <v>1</v>
      </c>
      <c r="F88" s="2">
        <v>0</v>
      </c>
      <c r="G88" s="2">
        <f t="shared" si="1"/>
        <v>0</v>
      </c>
    </row>
    <row r="89" spans="1:7" ht="60">
      <c r="A89" s="5" t="s">
        <v>212</v>
      </c>
      <c r="B89" s="9" t="s">
        <v>59</v>
      </c>
      <c r="C89" s="6" t="s">
        <v>103</v>
      </c>
      <c r="D89" s="10" t="s">
        <v>24</v>
      </c>
      <c r="E89" s="10">
        <v>1</v>
      </c>
      <c r="F89" s="2">
        <v>0</v>
      </c>
      <c r="G89" s="2">
        <f t="shared" si="1"/>
        <v>0</v>
      </c>
    </row>
    <row r="90" spans="1:7" ht="60">
      <c r="A90" s="5" t="s">
        <v>213</v>
      </c>
      <c r="B90" s="9" t="s">
        <v>39</v>
      </c>
      <c r="C90" s="8" t="s">
        <v>105</v>
      </c>
      <c r="D90" s="10" t="s">
        <v>31</v>
      </c>
      <c r="E90" s="10">
        <v>1</v>
      </c>
      <c r="F90" s="2">
        <v>0</v>
      </c>
      <c r="G90" s="2">
        <f t="shared" si="1"/>
        <v>0</v>
      </c>
    </row>
    <row r="91" spans="1:7" ht="36">
      <c r="A91" s="5" t="s">
        <v>214</v>
      </c>
      <c r="B91" s="9" t="s">
        <v>60</v>
      </c>
      <c r="C91" s="6" t="s">
        <v>106</v>
      </c>
      <c r="D91" s="10" t="s">
        <v>24</v>
      </c>
      <c r="E91" s="10">
        <v>2</v>
      </c>
      <c r="F91" s="2">
        <v>0</v>
      </c>
      <c r="G91" s="2">
        <f t="shared" si="1"/>
        <v>0</v>
      </c>
    </row>
    <row r="92" spans="1:7" ht="48">
      <c r="A92" s="5" t="s">
        <v>215</v>
      </c>
      <c r="B92" s="9" t="s">
        <v>40</v>
      </c>
      <c r="C92" s="6" t="s">
        <v>108</v>
      </c>
      <c r="D92" s="10" t="s">
        <v>24</v>
      </c>
      <c r="E92" s="10">
        <v>1</v>
      </c>
      <c r="F92" s="2">
        <v>0</v>
      </c>
      <c r="G92" s="2">
        <f t="shared" si="1"/>
        <v>0</v>
      </c>
    </row>
    <row r="93" spans="1:7" ht="25.5">
      <c r="A93" s="5" t="s">
        <v>216</v>
      </c>
      <c r="B93" s="9" t="s">
        <v>41</v>
      </c>
      <c r="C93" s="6" t="s">
        <v>110</v>
      </c>
      <c r="D93" s="10" t="s">
        <v>24</v>
      </c>
      <c r="E93" s="10">
        <v>1</v>
      </c>
      <c r="F93" s="2">
        <v>0</v>
      </c>
      <c r="G93" s="2">
        <f t="shared" si="1"/>
        <v>0</v>
      </c>
    </row>
    <row r="94" spans="1:7" ht="38.25">
      <c r="A94" s="5" t="s">
        <v>217</v>
      </c>
      <c r="B94" s="9" t="s">
        <v>42</v>
      </c>
      <c r="C94" s="8" t="s">
        <v>111</v>
      </c>
      <c r="D94" s="10" t="s">
        <v>24</v>
      </c>
      <c r="E94" s="10">
        <v>1</v>
      </c>
      <c r="F94" s="2">
        <v>0</v>
      </c>
      <c r="G94" s="2">
        <f t="shared" si="1"/>
        <v>0</v>
      </c>
    </row>
    <row r="95" spans="1:7" ht="76.5">
      <c r="A95" s="5" t="s">
        <v>218</v>
      </c>
      <c r="B95" s="9" t="s">
        <v>61</v>
      </c>
      <c r="C95" s="33" t="s">
        <v>177</v>
      </c>
      <c r="D95" s="10" t="s">
        <v>24</v>
      </c>
      <c r="E95" s="10">
        <v>3</v>
      </c>
      <c r="F95" s="2">
        <v>0</v>
      </c>
      <c r="G95" s="2">
        <f t="shared" si="1"/>
        <v>0</v>
      </c>
    </row>
    <row r="96" spans="1:7" ht="25.5">
      <c r="A96" s="5" t="s">
        <v>219</v>
      </c>
      <c r="B96" s="9" t="s">
        <v>62</v>
      </c>
      <c r="C96" s="6" t="s">
        <v>112</v>
      </c>
      <c r="D96" s="10" t="s">
        <v>24</v>
      </c>
      <c r="E96" s="10">
        <v>2</v>
      </c>
      <c r="F96" s="2">
        <v>0</v>
      </c>
      <c r="G96" s="2">
        <f t="shared" si="1"/>
        <v>0</v>
      </c>
    </row>
    <row r="97" spans="1:7" ht="72">
      <c r="A97" s="5" t="s">
        <v>220</v>
      </c>
      <c r="B97" s="9" t="s">
        <v>63</v>
      </c>
      <c r="C97" s="8" t="s">
        <v>186</v>
      </c>
      <c r="D97" s="10" t="s">
        <v>31</v>
      </c>
      <c r="E97" s="10">
        <v>1</v>
      </c>
      <c r="F97" s="2">
        <v>0</v>
      </c>
      <c r="G97" s="2">
        <f t="shared" si="1"/>
        <v>0</v>
      </c>
    </row>
    <row r="98" spans="1:7" ht="48">
      <c r="A98" s="5" t="s">
        <v>221</v>
      </c>
      <c r="B98" s="9" t="s">
        <v>64</v>
      </c>
      <c r="C98" s="8" t="s">
        <v>115</v>
      </c>
      <c r="D98" s="10" t="s">
        <v>24</v>
      </c>
      <c r="E98" s="10">
        <v>1</v>
      </c>
      <c r="F98" s="2">
        <v>0</v>
      </c>
      <c r="G98" s="2">
        <f t="shared" si="1"/>
        <v>0</v>
      </c>
    </row>
    <row r="99" spans="1:7" ht="25.5">
      <c r="A99" s="5" t="s">
        <v>222</v>
      </c>
      <c r="B99" s="9" t="s">
        <v>65</v>
      </c>
      <c r="C99" s="6" t="s">
        <v>116</v>
      </c>
      <c r="D99" s="10" t="s">
        <v>24</v>
      </c>
      <c r="E99" s="10">
        <v>1</v>
      </c>
      <c r="F99" s="2">
        <v>0</v>
      </c>
      <c r="G99" s="2">
        <f t="shared" si="1"/>
        <v>0</v>
      </c>
    </row>
    <row r="100" spans="1:7" ht="25.5">
      <c r="A100" s="5" t="s">
        <v>223</v>
      </c>
      <c r="B100" s="9" t="s">
        <v>66</v>
      </c>
      <c r="C100" s="6" t="s">
        <v>117</v>
      </c>
      <c r="D100" s="10" t="s">
        <v>24</v>
      </c>
      <c r="E100" s="10">
        <v>1</v>
      </c>
      <c r="F100" s="2">
        <v>0</v>
      </c>
      <c r="G100" s="2">
        <f t="shared" si="1"/>
        <v>0</v>
      </c>
    </row>
    <row r="101" spans="1:7" ht="25.5">
      <c r="A101" s="5" t="s">
        <v>224</v>
      </c>
      <c r="B101" s="9" t="s">
        <v>67</v>
      </c>
      <c r="C101" s="6" t="s">
        <v>121</v>
      </c>
      <c r="D101" s="10" t="s">
        <v>24</v>
      </c>
      <c r="E101" s="10">
        <v>1</v>
      </c>
      <c r="F101" s="2">
        <v>0</v>
      </c>
      <c r="G101" s="2">
        <f t="shared" si="1"/>
        <v>0</v>
      </c>
    </row>
    <row r="102" spans="1:7" ht="36">
      <c r="A102" s="5" t="s">
        <v>225</v>
      </c>
      <c r="B102" s="9" t="s">
        <v>68</v>
      </c>
      <c r="C102" s="6" t="s">
        <v>118</v>
      </c>
      <c r="D102" s="10" t="s">
        <v>31</v>
      </c>
      <c r="E102" s="10">
        <v>1</v>
      </c>
      <c r="F102" s="2">
        <v>0</v>
      </c>
      <c r="G102" s="2">
        <f t="shared" si="1"/>
        <v>0</v>
      </c>
    </row>
    <row r="103" spans="1:7" ht="25.5">
      <c r="A103" s="5" t="s">
        <v>226</v>
      </c>
      <c r="B103" s="9" t="s">
        <v>69</v>
      </c>
      <c r="C103" s="8" t="s">
        <v>119</v>
      </c>
      <c r="D103" s="10" t="s">
        <v>24</v>
      </c>
      <c r="E103" s="10">
        <v>1</v>
      </c>
      <c r="F103" s="2">
        <v>0</v>
      </c>
      <c r="G103" s="2">
        <f t="shared" si="1"/>
        <v>0</v>
      </c>
    </row>
    <row r="104" spans="1:7" s="13" customFormat="1" ht="15">
      <c r="A104" s="16" t="s">
        <v>159</v>
      </c>
      <c r="B104" s="17"/>
      <c r="C104" s="17"/>
      <c r="D104" s="17"/>
      <c r="E104" s="17"/>
      <c r="F104" s="18"/>
      <c r="G104" s="2">
        <f>SUM(G95:G103)</f>
        <v>0</v>
      </c>
    </row>
    <row r="105" spans="1:7" s="13" customFormat="1" ht="15">
      <c r="A105" s="16" t="s">
        <v>160</v>
      </c>
      <c r="B105" s="23"/>
      <c r="C105" s="23"/>
      <c r="D105" s="23"/>
      <c r="E105" s="23"/>
      <c r="F105" s="24"/>
      <c r="G105" s="2"/>
    </row>
    <row r="106" spans="1:7" s="13" customFormat="1" ht="15">
      <c r="A106" s="16" t="s">
        <v>161</v>
      </c>
      <c r="B106" s="17"/>
      <c r="C106" s="17"/>
      <c r="D106" s="17"/>
      <c r="E106" s="17"/>
      <c r="F106" s="18"/>
      <c r="G106" s="2"/>
    </row>
    <row r="107" spans="1:7" ht="14.25">
      <c r="A107" s="2"/>
      <c r="B107" s="30" t="s">
        <v>70</v>
      </c>
      <c r="C107" s="30"/>
      <c r="D107" s="30"/>
      <c r="E107" s="30"/>
      <c r="F107" s="30"/>
      <c r="G107" s="10"/>
    </row>
    <row r="108" spans="1:7" ht="48">
      <c r="A108" s="2" t="s">
        <v>149</v>
      </c>
      <c r="B108" s="5" t="s">
        <v>1</v>
      </c>
      <c r="C108" s="6" t="s">
        <v>78</v>
      </c>
      <c r="D108" s="2" t="s">
        <v>2</v>
      </c>
      <c r="E108" s="2">
        <v>2</v>
      </c>
      <c r="F108" s="2">
        <v>0</v>
      </c>
      <c r="G108" s="2">
        <f>E108*F108</f>
        <v>0</v>
      </c>
    </row>
    <row r="109" spans="1:7" ht="96">
      <c r="A109" s="2" t="s">
        <v>150</v>
      </c>
      <c r="B109" s="5" t="s">
        <v>57</v>
      </c>
      <c r="C109" s="6" t="s">
        <v>131</v>
      </c>
      <c r="D109" s="2" t="s">
        <v>2</v>
      </c>
      <c r="E109" s="2">
        <v>4</v>
      </c>
      <c r="F109" s="2">
        <v>0</v>
      </c>
      <c r="G109" s="2">
        <f aca="true" t="shared" si="2" ref="G109:G154">E109*F109</f>
        <v>0</v>
      </c>
    </row>
    <row r="110" spans="1:7" ht="72">
      <c r="A110" s="2" t="s">
        <v>151</v>
      </c>
      <c r="B110" s="11" t="s">
        <v>58</v>
      </c>
      <c r="C110" s="6" t="s">
        <v>132</v>
      </c>
      <c r="D110" s="2" t="s">
        <v>2</v>
      </c>
      <c r="E110" s="2">
        <v>2</v>
      </c>
      <c r="F110" s="2">
        <v>0</v>
      </c>
      <c r="G110" s="2">
        <f t="shared" si="2"/>
        <v>0</v>
      </c>
    </row>
    <row r="111" spans="1:7" ht="67.5">
      <c r="A111" s="2" t="s">
        <v>152</v>
      </c>
      <c r="B111" s="5" t="s">
        <v>133</v>
      </c>
      <c r="C111" s="12" t="s">
        <v>134</v>
      </c>
      <c r="D111" s="2" t="s">
        <v>2</v>
      </c>
      <c r="E111" s="2">
        <v>1</v>
      </c>
      <c r="F111" s="2">
        <v>0</v>
      </c>
      <c r="G111" s="2">
        <f t="shared" si="2"/>
        <v>0</v>
      </c>
    </row>
    <row r="112" spans="1:7" ht="96">
      <c r="A112" s="2" t="s">
        <v>153</v>
      </c>
      <c r="B112" s="5" t="s">
        <v>135</v>
      </c>
      <c r="C112" s="6" t="s">
        <v>136</v>
      </c>
      <c r="D112" s="2" t="s">
        <v>24</v>
      </c>
      <c r="E112" s="2">
        <v>4</v>
      </c>
      <c r="F112" s="2">
        <v>0</v>
      </c>
      <c r="G112" s="2">
        <f t="shared" si="2"/>
        <v>0</v>
      </c>
    </row>
    <row r="113" spans="1:7" ht="42.75">
      <c r="A113" s="2" t="s">
        <v>154</v>
      </c>
      <c r="B113" s="5" t="s">
        <v>4</v>
      </c>
      <c r="C113" s="6" t="s">
        <v>125</v>
      </c>
      <c r="D113" s="2" t="s">
        <v>2</v>
      </c>
      <c r="E113" s="2">
        <v>1</v>
      </c>
      <c r="F113" s="2">
        <v>0</v>
      </c>
      <c r="G113" s="2">
        <f t="shared" si="2"/>
        <v>0</v>
      </c>
    </row>
    <row r="114" spans="1:7" ht="85.5">
      <c r="A114" s="2" t="s">
        <v>155</v>
      </c>
      <c r="B114" s="5" t="s">
        <v>137</v>
      </c>
      <c r="C114" s="5" t="s">
        <v>138</v>
      </c>
      <c r="D114" s="2" t="s">
        <v>2</v>
      </c>
      <c r="E114" s="2">
        <v>1</v>
      </c>
      <c r="F114" s="2">
        <v>0</v>
      </c>
      <c r="G114" s="2">
        <f t="shared" si="2"/>
        <v>0</v>
      </c>
    </row>
    <row r="115" spans="1:7" ht="48">
      <c r="A115" s="2" t="s">
        <v>156</v>
      </c>
      <c r="B115" s="5" t="s">
        <v>5</v>
      </c>
      <c r="C115" s="6" t="s">
        <v>127</v>
      </c>
      <c r="D115" s="2" t="s">
        <v>2</v>
      </c>
      <c r="E115" s="2">
        <v>1</v>
      </c>
      <c r="F115" s="2">
        <v>0</v>
      </c>
      <c r="G115" s="2">
        <f t="shared" si="2"/>
        <v>0</v>
      </c>
    </row>
    <row r="116" spans="1:7" ht="28.5">
      <c r="A116" s="2" t="s">
        <v>157</v>
      </c>
      <c r="B116" s="5" t="s">
        <v>6</v>
      </c>
      <c r="C116" s="6" t="s">
        <v>81</v>
      </c>
      <c r="D116" s="2" t="s">
        <v>7</v>
      </c>
      <c r="E116" s="2">
        <v>2</v>
      </c>
      <c r="F116" s="2">
        <v>0</v>
      </c>
      <c r="G116" s="2">
        <f t="shared" si="2"/>
        <v>0</v>
      </c>
    </row>
    <row r="117" spans="1:7" ht="60">
      <c r="A117" s="2" t="s">
        <v>189</v>
      </c>
      <c r="B117" s="5" t="s">
        <v>8</v>
      </c>
      <c r="C117" s="6" t="s">
        <v>82</v>
      </c>
      <c r="D117" s="2" t="s">
        <v>2</v>
      </c>
      <c r="E117" s="2">
        <v>1</v>
      </c>
      <c r="F117" s="2">
        <v>0</v>
      </c>
      <c r="G117" s="2">
        <f t="shared" si="2"/>
        <v>0</v>
      </c>
    </row>
    <row r="118" spans="1:7" ht="60">
      <c r="A118" s="2" t="s">
        <v>190</v>
      </c>
      <c r="B118" s="5" t="s">
        <v>9</v>
      </c>
      <c r="C118" s="6" t="s">
        <v>83</v>
      </c>
      <c r="D118" s="2" t="s">
        <v>2</v>
      </c>
      <c r="E118" s="2">
        <v>1</v>
      </c>
      <c r="F118" s="2">
        <v>0</v>
      </c>
      <c r="G118" s="2">
        <f t="shared" si="2"/>
        <v>0</v>
      </c>
    </row>
    <row r="119" spans="1:7" ht="38.25">
      <c r="A119" s="2" t="s">
        <v>191</v>
      </c>
      <c r="B119" s="9" t="s">
        <v>19</v>
      </c>
      <c r="C119" s="8" t="s">
        <v>85</v>
      </c>
      <c r="D119" s="10" t="s">
        <v>2</v>
      </c>
      <c r="E119" s="10">
        <v>1</v>
      </c>
      <c r="F119" s="2">
        <v>0</v>
      </c>
      <c r="G119" s="2">
        <f t="shared" si="2"/>
        <v>0</v>
      </c>
    </row>
    <row r="120" spans="1:7" ht="38.25">
      <c r="A120" s="2" t="s">
        <v>192</v>
      </c>
      <c r="B120" s="9" t="s">
        <v>20</v>
      </c>
      <c r="C120" s="8" t="s">
        <v>86</v>
      </c>
      <c r="D120" s="10" t="s">
        <v>2</v>
      </c>
      <c r="E120" s="10">
        <v>1</v>
      </c>
      <c r="F120" s="2">
        <v>0</v>
      </c>
      <c r="G120" s="2">
        <f t="shared" si="2"/>
        <v>0</v>
      </c>
    </row>
    <row r="121" spans="1:7" ht="38.25">
      <c r="A121" s="2" t="s">
        <v>193</v>
      </c>
      <c r="B121" s="9" t="s">
        <v>21</v>
      </c>
      <c r="C121" s="8" t="s">
        <v>87</v>
      </c>
      <c r="D121" s="10" t="s">
        <v>2</v>
      </c>
      <c r="E121" s="10">
        <v>1</v>
      </c>
      <c r="F121" s="2">
        <v>0</v>
      </c>
      <c r="G121" s="2">
        <f t="shared" si="2"/>
        <v>0</v>
      </c>
    </row>
    <row r="122" spans="1:7" ht="48">
      <c r="A122" s="2" t="s">
        <v>194</v>
      </c>
      <c r="B122" s="9" t="s">
        <v>181</v>
      </c>
      <c r="C122" s="8" t="s">
        <v>167</v>
      </c>
      <c r="D122" s="10" t="s">
        <v>7</v>
      </c>
      <c r="E122" s="10">
        <v>1</v>
      </c>
      <c r="F122" s="2">
        <v>0</v>
      </c>
      <c r="G122" s="2">
        <f t="shared" si="2"/>
        <v>0</v>
      </c>
    </row>
    <row r="123" spans="1:7" ht="36">
      <c r="A123" s="2" t="s">
        <v>195</v>
      </c>
      <c r="B123" s="9" t="s">
        <v>182</v>
      </c>
      <c r="C123" s="8" t="s">
        <v>168</v>
      </c>
      <c r="D123" s="10" t="s">
        <v>7</v>
      </c>
      <c r="E123" s="10">
        <v>1</v>
      </c>
      <c r="F123" s="2">
        <v>0</v>
      </c>
      <c r="G123" s="2">
        <f t="shared" si="2"/>
        <v>0</v>
      </c>
    </row>
    <row r="124" spans="1:7" ht="60">
      <c r="A124" s="2" t="s">
        <v>196</v>
      </c>
      <c r="B124" s="9" t="s">
        <v>183</v>
      </c>
      <c r="C124" s="8" t="s">
        <v>169</v>
      </c>
      <c r="D124" s="10" t="s">
        <v>7</v>
      </c>
      <c r="E124" s="10">
        <v>1</v>
      </c>
      <c r="F124" s="2">
        <v>0</v>
      </c>
      <c r="G124" s="2">
        <f t="shared" si="2"/>
        <v>0</v>
      </c>
    </row>
    <row r="125" spans="1:7" ht="36">
      <c r="A125" s="2" t="s">
        <v>197</v>
      </c>
      <c r="B125" s="9" t="s">
        <v>184</v>
      </c>
      <c r="C125" s="6" t="s">
        <v>172</v>
      </c>
      <c r="D125" s="10" t="s">
        <v>7</v>
      </c>
      <c r="E125" s="10">
        <v>1</v>
      </c>
      <c r="F125" s="2">
        <v>0</v>
      </c>
      <c r="G125" s="2">
        <f t="shared" si="2"/>
        <v>0</v>
      </c>
    </row>
    <row r="126" spans="1:7" ht="72">
      <c r="A126" s="2" t="s">
        <v>198</v>
      </c>
      <c r="B126" s="9" t="s">
        <v>185</v>
      </c>
      <c r="C126" s="8" t="s">
        <v>174</v>
      </c>
      <c r="D126" s="10" t="s">
        <v>7</v>
      </c>
      <c r="E126" s="10">
        <v>1</v>
      </c>
      <c r="F126" s="2">
        <v>0</v>
      </c>
      <c r="G126" s="2">
        <f t="shared" si="2"/>
        <v>0</v>
      </c>
    </row>
    <row r="127" spans="1:7" ht="36">
      <c r="A127" s="2" t="s">
        <v>199</v>
      </c>
      <c r="B127" s="9" t="s">
        <v>176</v>
      </c>
      <c r="C127" s="8" t="s">
        <v>91</v>
      </c>
      <c r="D127" s="10" t="s">
        <v>7</v>
      </c>
      <c r="E127" s="10">
        <v>1</v>
      </c>
      <c r="F127" s="2">
        <v>0</v>
      </c>
      <c r="G127" s="2">
        <f t="shared" si="2"/>
        <v>0</v>
      </c>
    </row>
    <row r="128" spans="1:7" ht="36">
      <c r="A128" s="2" t="s">
        <v>200</v>
      </c>
      <c r="B128" s="9" t="s">
        <v>23</v>
      </c>
      <c r="C128" s="6" t="s">
        <v>88</v>
      </c>
      <c r="D128" s="10" t="s">
        <v>24</v>
      </c>
      <c r="E128" s="10">
        <v>5</v>
      </c>
      <c r="F128" s="2">
        <v>0</v>
      </c>
      <c r="G128" s="2">
        <f t="shared" si="2"/>
        <v>0</v>
      </c>
    </row>
    <row r="129" spans="1:7" ht="60">
      <c r="A129" s="2" t="s">
        <v>201</v>
      </c>
      <c r="B129" s="9" t="s">
        <v>25</v>
      </c>
      <c r="C129" s="6" t="s">
        <v>89</v>
      </c>
      <c r="D129" s="10" t="s">
        <v>24</v>
      </c>
      <c r="E129" s="10">
        <v>1</v>
      </c>
      <c r="F129" s="2">
        <v>0</v>
      </c>
      <c r="G129" s="2">
        <f t="shared" si="2"/>
        <v>0</v>
      </c>
    </row>
    <row r="130" spans="1:7" ht="60">
      <c r="A130" s="2" t="s">
        <v>202</v>
      </c>
      <c r="B130" s="9" t="s">
        <v>26</v>
      </c>
      <c r="C130" s="8" t="s">
        <v>92</v>
      </c>
      <c r="D130" s="10" t="s">
        <v>24</v>
      </c>
      <c r="E130" s="10">
        <v>1</v>
      </c>
      <c r="F130" s="2">
        <v>0</v>
      </c>
      <c r="G130" s="2">
        <f t="shared" si="2"/>
        <v>0</v>
      </c>
    </row>
    <row r="131" spans="1:7" ht="25.5">
      <c r="A131" s="2" t="s">
        <v>203</v>
      </c>
      <c r="B131" s="9" t="s">
        <v>27</v>
      </c>
      <c r="C131" s="6" t="s">
        <v>93</v>
      </c>
      <c r="D131" s="10" t="s">
        <v>24</v>
      </c>
      <c r="E131" s="10">
        <v>1</v>
      </c>
      <c r="F131" s="2">
        <v>0</v>
      </c>
      <c r="G131" s="2">
        <f t="shared" si="2"/>
        <v>0</v>
      </c>
    </row>
    <row r="132" spans="1:7" ht="48">
      <c r="A132" s="2" t="s">
        <v>204</v>
      </c>
      <c r="B132" s="9" t="s">
        <v>28</v>
      </c>
      <c r="C132" s="6" t="s">
        <v>94</v>
      </c>
      <c r="D132" s="10" t="s">
        <v>24</v>
      </c>
      <c r="E132" s="10">
        <v>1</v>
      </c>
      <c r="F132" s="2">
        <v>0</v>
      </c>
      <c r="G132" s="2">
        <f t="shared" si="2"/>
        <v>0</v>
      </c>
    </row>
    <row r="133" spans="1:7" ht="48">
      <c r="A133" s="2" t="s">
        <v>205</v>
      </c>
      <c r="B133" s="9" t="s">
        <v>30</v>
      </c>
      <c r="C133" s="8" t="s">
        <v>95</v>
      </c>
      <c r="D133" s="10" t="s">
        <v>31</v>
      </c>
      <c r="E133" s="10">
        <v>1</v>
      </c>
      <c r="F133" s="2">
        <v>0</v>
      </c>
      <c r="G133" s="2">
        <f t="shared" si="2"/>
        <v>0</v>
      </c>
    </row>
    <row r="134" spans="1:7" ht="48">
      <c r="A134" s="2" t="s">
        <v>206</v>
      </c>
      <c r="B134" s="9" t="s">
        <v>32</v>
      </c>
      <c r="C134" s="6" t="s">
        <v>96</v>
      </c>
      <c r="D134" s="10" t="s">
        <v>7</v>
      </c>
      <c r="E134" s="10">
        <v>1</v>
      </c>
      <c r="F134" s="2">
        <v>0</v>
      </c>
      <c r="G134" s="2">
        <f t="shared" si="2"/>
        <v>0</v>
      </c>
    </row>
    <row r="135" spans="1:7" ht="36">
      <c r="A135" s="2" t="s">
        <v>207</v>
      </c>
      <c r="B135" s="9" t="s">
        <v>33</v>
      </c>
      <c r="C135" s="6" t="s">
        <v>97</v>
      </c>
      <c r="D135" s="10" t="s">
        <v>24</v>
      </c>
      <c r="E135" s="10">
        <v>1</v>
      </c>
      <c r="F135" s="2">
        <v>0</v>
      </c>
      <c r="G135" s="2">
        <f t="shared" si="2"/>
        <v>0</v>
      </c>
    </row>
    <row r="136" spans="1:7" ht="36">
      <c r="A136" s="2" t="s">
        <v>208</v>
      </c>
      <c r="B136" s="9" t="s">
        <v>34</v>
      </c>
      <c r="C136" s="6" t="s">
        <v>99</v>
      </c>
      <c r="D136" s="10" t="s">
        <v>24</v>
      </c>
      <c r="E136" s="10">
        <v>1</v>
      </c>
      <c r="F136" s="2">
        <v>0</v>
      </c>
      <c r="G136" s="2">
        <f t="shared" si="2"/>
        <v>0</v>
      </c>
    </row>
    <row r="137" spans="1:7" ht="36">
      <c r="A137" s="2" t="s">
        <v>209</v>
      </c>
      <c r="B137" s="9" t="s">
        <v>35</v>
      </c>
      <c r="C137" s="6" t="s">
        <v>100</v>
      </c>
      <c r="D137" s="10" t="s">
        <v>24</v>
      </c>
      <c r="E137" s="10">
        <v>1</v>
      </c>
      <c r="F137" s="2">
        <v>0</v>
      </c>
      <c r="G137" s="2">
        <f t="shared" si="2"/>
        <v>0</v>
      </c>
    </row>
    <row r="138" spans="1:7" ht="48">
      <c r="A138" s="2" t="s">
        <v>210</v>
      </c>
      <c r="B138" s="9" t="s">
        <v>36</v>
      </c>
      <c r="C138" s="8" t="s">
        <v>102</v>
      </c>
      <c r="D138" s="10" t="s">
        <v>24</v>
      </c>
      <c r="E138" s="10">
        <v>1</v>
      </c>
      <c r="F138" s="2">
        <v>0</v>
      </c>
      <c r="G138" s="2">
        <f t="shared" si="2"/>
        <v>0</v>
      </c>
    </row>
    <row r="139" spans="1:7" ht="25.5">
      <c r="A139" s="2" t="s">
        <v>211</v>
      </c>
      <c r="B139" s="9" t="s">
        <v>37</v>
      </c>
      <c r="C139" s="6" t="s">
        <v>104</v>
      </c>
      <c r="D139" s="10" t="s">
        <v>7</v>
      </c>
      <c r="E139" s="10">
        <v>1</v>
      </c>
      <c r="F139" s="2">
        <v>0</v>
      </c>
      <c r="G139" s="2">
        <f t="shared" si="2"/>
        <v>0</v>
      </c>
    </row>
    <row r="140" spans="1:7" ht="60">
      <c r="A140" s="2" t="s">
        <v>212</v>
      </c>
      <c r="B140" s="9" t="s">
        <v>59</v>
      </c>
      <c r="C140" s="6" t="s">
        <v>103</v>
      </c>
      <c r="D140" s="10" t="s">
        <v>24</v>
      </c>
      <c r="E140" s="10">
        <v>1</v>
      </c>
      <c r="F140" s="2">
        <v>0</v>
      </c>
      <c r="G140" s="2">
        <f t="shared" si="2"/>
        <v>0</v>
      </c>
    </row>
    <row r="141" spans="1:7" ht="60">
      <c r="A141" s="2" t="s">
        <v>213</v>
      </c>
      <c r="B141" s="9" t="s">
        <v>39</v>
      </c>
      <c r="C141" s="8" t="s">
        <v>105</v>
      </c>
      <c r="D141" s="10" t="s">
        <v>31</v>
      </c>
      <c r="E141" s="10">
        <v>1</v>
      </c>
      <c r="F141" s="2">
        <v>0</v>
      </c>
      <c r="G141" s="2">
        <f t="shared" si="2"/>
        <v>0</v>
      </c>
    </row>
    <row r="142" spans="1:7" ht="36">
      <c r="A142" s="2" t="s">
        <v>214</v>
      </c>
      <c r="B142" s="9" t="s">
        <v>60</v>
      </c>
      <c r="C142" s="6" t="s">
        <v>106</v>
      </c>
      <c r="D142" s="10" t="s">
        <v>24</v>
      </c>
      <c r="E142" s="10">
        <v>2</v>
      </c>
      <c r="F142" s="2">
        <v>0</v>
      </c>
      <c r="G142" s="2">
        <f t="shared" si="2"/>
        <v>0</v>
      </c>
    </row>
    <row r="143" spans="1:7" ht="48">
      <c r="A143" s="2" t="s">
        <v>215</v>
      </c>
      <c r="B143" s="9" t="s">
        <v>40</v>
      </c>
      <c r="C143" s="6" t="s">
        <v>108</v>
      </c>
      <c r="D143" s="10" t="s">
        <v>24</v>
      </c>
      <c r="E143" s="10">
        <v>1</v>
      </c>
      <c r="F143" s="2">
        <v>0</v>
      </c>
      <c r="G143" s="2">
        <f t="shared" si="2"/>
        <v>0</v>
      </c>
    </row>
    <row r="144" spans="1:7" ht="25.5">
      <c r="A144" s="2" t="s">
        <v>216</v>
      </c>
      <c r="B144" s="9" t="s">
        <v>41</v>
      </c>
      <c r="C144" s="6" t="s">
        <v>110</v>
      </c>
      <c r="D144" s="10" t="s">
        <v>24</v>
      </c>
      <c r="E144" s="10">
        <v>1</v>
      </c>
      <c r="F144" s="2">
        <v>0</v>
      </c>
      <c r="G144" s="2">
        <f t="shared" si="2"/>
        <v>0</v>
      </c>
    </row>
    <row r="145" spans="1:7" ht="38.25">
      <c r="A145" s="2" t="s">
        <v>217</v>
      </c>
      <c r="B145" s="9" t="s">
        <v>42</v>
      </c>
      <c r="C145" s="8" t="s">
        <v>111</v>
      </c>
      <c r="D145" s="10" t="s">
        <v>24</v>
      </c>
      <c r="E145" s="10">
        <v>1</v>
      </c>
      <c r="F145" s="2">
        <v>0</v>
      </c>
      <c r="G145" s="2">
        <f t="shared" si="2"/>
        <v>0</v>
      </c>
    </row>
    <row r="146" spans="1:7" ht="76.5">
      <c r="A146" s="2" t="s">
        <v>218</v>
      </c>
      <c r="B146" s="9" t="s">
        <v>61</v>
      </c>
      <c r="C146" s="33" t="s">
        <v>177</v>
      </c>
      <c r="D146" s="10" t="s">
        <v>24</v>
      </c>
      <c r="E146" s="10">
        <v>3</v>
      </c>
      <c r="F146" s="2">
        <v>0</v>
      </c>
      <c r="G146" s="2">
        <f t="shared" si="2"/>
        <v>0</v>
      </c>
    </row>
    <row r="147" spans="1:7" ht="25.5">
      <c r="A147" s="2" t="s">
        <v>219</v>
      </c>
      <c r="B147" s="9" t="s">
        <v>62</v>
      </c>
      <c r="C147" s="6" t="s">
        <v>112</v>
      </c>
      <c r="D147" s="10" t="s">
        <v>24</v>
      </c>
      <c r="E147" s="10">
        <v>2</v>
      </c>
      <c r="F147" s="2">
        <v>0</v>
      </c>
      <c r="G147" s="2">
        <f t="shared" si="2"/>
        <v>0</v>
      </c>
    </row>
    <row r="148" spans="1:7" ht="72">
      <c r="A148" s="2" t="s">
        <v>220</v>
      </c>
      <c r="B148" s="9" t="s">
        <v>63</v>
      </c>
      <c r="C148" s="8" t="s">
        <v>186</v>
      </c>
      <c r="D148" s="10" t="s">
        <v>31</v>
      </c>
      <c r="E148" s="10">
        <v>1</v>
      </c>
      <c r="F148" s="2">
        <v>0</v>
      </c>
      <c r="G148" s="2">
        <f t="shared" si="2"/>
        <v>0</v>
      </c>
    </row>
    <row r="149" spans="1:7" s="13" customFormat="1" ht="48">
      <c r="A149" s="2" t="s">
        <v>221</v>
      </c>
      <c r="B149" s="9" t="s">
        <v>64</v>
      </c>
      <c r="C149" s="8" t="s">
        <v>115</v>
      </c>
      <c r="D149" s="10" t="s">
        <v>24</v>
      </c>
      <c r="E149" s="10">
        <v>1</v>
      </c>
      <c r="F149" s="2">
        <v>0</v>
      </c>
      <c r="G149" s="2">
        <f t="shared" si="2"/>
        <v>0</v>
      </c>
    </row>
    <row r="150" spans="1:7" s="13" customFormat="1" ht="25.5">
      <c r="A150" s="2" t="s">
        <v>222</v>
      </c>
      <c r="B150" s="9" t="s">
        <v>65</v>
      </c>
      <c r="C150" s="6" t="s">
        <v>116</v>
      </c>
      <c r="D150" s="10" t="s">
        <v>24</v>
      </c>
      <c r="E150" s="10">
        <v>1</v>
      </c>
      <c r="F150" s="2">
        <v>0</v>
      </c>
      <c r="G150" s="2">
        <f t="shared" si="2"/>
        <v>0</v>
      </c>
    </row>
    <row r="151" spans="1:7" s="13" customFormat="1" ht="25.5">
      <c r="A151" s="2" t="s">
        <v>223</v>
      </c>
      <c r="B151" s="9" t="s">
        <v>66</v>
      </c>
      <c r="C151" s="6" t="s">
        <v>117</v>
      </c>
      <c r="D151" s="10" t="s">
        <v>24</v>
      </c>
      <c r="E151" s="10">
        <v>1</v>
      </c>
      <c r="F151" s="2">
        <v>0</v>
      </c>
      <c r="G151" s="2">
        <f t="shared" si="2"/>
        <v>0</v>
      </c>
    </row>
    <row r="152" spans="1:7" s="13" customFormat="1" ht="25.5">
      <c r="A152" s="2" t="s">
        <v>224</v>
      </c>
      <c r="B152" s="9" t="s">
        <v>67</v>
      </c>
      <c r="C152" s="6" t="s">
        <v>121</v>
      </c>
      <c r="D152" s="10" t="s">
        <v>24</v>
      </c>
      <c r="E152" s="10">
        <v>1</v>
      </c>
      <c r="F152" s="2">
        <v>0</v>
      </c>
      <c r="G152" s="2">
        <f t="shared" si="2"/>
        <v>0</v>
      </c>
    </row>
    <row r="153" spans="1:7" s="13" customFormat="1" ht="36">
      <c r="A153" s="2" t="s">
        <v>225</v>
      </c>
      <c r="B153" s="9" t="s">
        <v>68</v>
      </c>
      <c r="C153" s="6" t="s">
        <v>118</v>
      </c>
      <c r="D153" s="10" t="s">
        <v>31</v>
      </c>
      <c r="E153" s="10">
        <v>1</v>
      </c>
      <c r="F153" s="2">
        <v>0</v>
      </c>
      <c r="G153" s="2">
        <f t="shared" si="2"/>
        <v>0</v>
      </c>
    </row>
    <row r="154" spans="1:7" s="13" customFormat="1" ht="25.5">
      <c r="A154" s="2" t="s">
        <v>226</v>
      </c>
      <c r="B154" s="9" t="s">
        <v>69</v>
      </c>
      <c r="C154" s="8" t="s">
        <v>119</v>
      </c>
      <c r="D154" s="10" t="s">
        <v>24</v>
      </c>
      <c r="E154" s="10">
        <v>1</v>
      </c>
      <c r="F154" s="2">
        <v>0</v>
      </c>
      <c r="G154" s="2">
        <f t="shared" si="2"/>
        <v>0</v>
      </c>
    </row>
    <row r="155" spans="1:7" s="13" customFormat="1" ht="15">
      <c r="A155" s="16" t="s">
        <v>159</v>
      </c>
      <c r="B155" s="17"/>
      <c r="C155" s="17"/>
      <c r="D155" s="17"/>
      <c r="E155" s="17"/>
      <c r="F155" s="18"/>
      <c r="G155" s="2">
        <f>SUM(G146:G154)</f>
        <v>0</v>
      </c>
    </row>
    <row r="156" spans="1:7" s="13" customFormat="1" ht="15">
      <c r="A156" s="16" t="s">
        <v>160</v>
      </c>
      <c r="B156" s="23"/>
      <c r="C156" s="23"/>
      <c r="D156" s="23"/>
      <c r="E156" s="23"/>
      <c r="F156" s="24"/>
      <c r="G156" s="2"/>
    </row>
    <row r="157" spans="1:7" s="13" customFormat="1" ht="15">
      <c r="A157" s="16" t="s">
        <v>161</v>
      </c>
      <c r="B157" s="17"/>
      <c r="C157" s="17"/>
      <c r="D157" s="17"/>
      <c r="E157" s="17"/>
      <c r="F157" s="18"/>
      <c r="G157" s="2"/>
    </row>
    <row r="158" spans="1:7" ht="15" customHeight="1">
      <c r="A158" s="20" t="s">
        <v>71</v>
      </c>
      <c r="B158" s="21"/>
      <c r="C158" s="21"/>
      <c r="D158" s="21"/>
      <c r="E158" s="21"/>
      <c r="F158" s="21"/>
      <c r="G158" s="22"/>
    </row>
    <row r="159" spans="1:7" ht="48">
      <c r="A159" s="2"/>
      <c r="B159" s="5" t="s">
        <v>1</v>
      </c>
      <c r="C159" s="6" t="s">
        <v>78</v>
      </c>
      <c r="D159" s="2" t="s">
        <v>2</v>
      </c>
      <c r="E159" s="2">
        <v>2</v>
      </c>
      <c r="F159" s="2">
        <v>0</v>
      </c>
      <c r="G159" s="2"/>
    </row>
    <row r="160" spans="1:7" ht="96">
      <c r="A160" s="2"/>
      <c r="B160" s="5" t="s">
        <v>57</v>
      </c>
      <c r="C160" s="6" t="s">
        <v>131</v>
      </c>
      <c r="D160" s="2" t="s">
        <v>2</v>
      </c>
      <c r="E160" s="2">
        <v>4</v>
      </c>
      <c r="F160" s="2">
        <v>49</v>
      </c>
      <c r="G160" s="2"/>
    </row>
    <row r="161" spans="1:7" ht="72">
      <c r="A161" s="2"/>
      <c r="B161" s="11" t="s">
        <v>58</v>
      </c>
      <c r="C161" s="6" t="s">
        <v>132</v>
      </c>
      <c r="D161" s="2" t="s">
        <v>2</v>
      </c>
      <c r="E161" s="2">
        <v>2</v>
      </c>
      <c r="F161" s="2">
        <v>119</v>
      </c>
      <c r="G161" s="2"/>
    </row>
    <row r="162" spans="1:7" ht="67.5">
      <c r="A162" s="2"/>
      <c r="B162" s="5" t="s">
        <v>133</v>
      </c>
      <c r="C162" s="12" t="s">
        <v>134</v>
      </c>
      <c r="D162" s="2" t="s">
        <v>2</v>
      </c>
      <c r="E162" s="2">
        <v>1</v>
      </c>
      <c r="F162" s="2">
        <v>150</v>
      </c>
      <c r="G162" s="2"/>
    </row>
    <row r="163" spans="1:7" ht="96">
      <c r="A163" s="2"/>
      <c r="B163" s="5" t="s">
        <v>135</v>
      </c>
      <c r="C163" s="6" t="s">
        <v>136</v>
      </c>
      <c r="D163" s="2" t="s">
        <v>24</v>
      </c>
      <c r="E163" s="2">
        <v>4</v>
      </c>
      <c r="F163" s="2">
        <v>58</v>
      </c>
      <c r="G163" s="2"/>
    </row>
    <row r="164" spans="1:7" ht="42.75">
      <c r="A164" s="2"/>
      <c r="B164" s="5" t="s">
        <v>4</v>
      </c>
      <c r="C164" s="6" t="s">
        <v>125</v>
      </c>
      <c r="D164" s="2" t="s">
        <v>2</v>
      </c>
      <c r="E164" s="2">
        <v>1</v>
      </c>
      <c r="F164" s="2">
        <v>130</v>
      </c>
      <c r="G164" s="2"/>
    </row>
    <row r="165" spans="1:7" ht="85.5">
      <c r="A165" s="2"/>
      <c r="B165" s="5" t="s">
        <v>137</v>
      </c>
      <c r="C165" s="5" t="s">
        <v>138</v>
      </c>
      <c r="D165" s="2" t="s">
        <v>2</v>
      </c>
      <c r="E165" s="2">
        <v>1</v>
      </c>
      <c r="F165" s="2">
        <v>130</v>
      </c>
      <c r="G165" s="2"/>
    </row>
    <row r="166" spans="1:7" ht="48">
      <c r="A166" s="2"/>
      <c r="B166" s="5" t="s">
        <v>5</v>
      </c>
      <c r="C166" s="6" t="s">
        <v>127</v>
      </c>
      <c r="D166" s="2" t="s">
        <v>2</v>
      </c>
      <c r="E166" s="2">
        <v>1</v>
      </c>
      <c r="F166" s="2">
        <v>130</v>
      </c>
      <c r="G166" s="2"/>
    </row>
    <row r="167" spans="1:7" ht="28.5">
      <c r="A167" s="2"/>
      <c r="B167" s="5" t="s">
        <v>6</v>
      </c>
      <c r="C167" s="6" t="s">
        <v>81</v>
      </c>
      <c r="D167" s="2" t="s">
        <v>7</v>
      </c>
      <c r="E167" s="2">
        <v>2</v>
      </c>
      <c r="F167" s="2">
        <v>35</v>
      </c>
      <c r="G167" s="2"/>
    </row>
    <row r="168" spans="1:7" ht="60">
      <c r="A168" s="2"/>
      <c r="B168" s="5" t="s">
        <v>8</v>
      </c>
      <c r="C168" s="6" t="s">
        <v>82</v>
      </c>
      <c r="D168" s="2" t="s">
        <v>2</v>
      </c>
      <c r="E168" s="2">
        <v>1</v>
      </c>
      <c r="F168" s="2">
        <v>225</v>
      </c>
      <c r="G168" s="2"/>
    </row>
    <row r="169" spans="1:7" ht="60">
      <c r="A169" s="2"/>
      <c r="B169" s="5" t="s">
        <v>9</v>
      </c>
      <c r="C169" s="6" t="s">
        <v>83</v>
      </c>
      <c r="D169" s="2" t="s">
        <v>2</v>
      </c>
      <c r="E169" s="2">
        <v>1</v>
      </c>
      <c r="F169" s="2">
        <v>210</v>
      </c>
      <c r="G169" s="2"/>
    </row>
    <row r="170" spans="1:7" ht="38.25">
      <c r="A170" s="2"/>
      <c r="B170" s="9" t="s">
        <v>19</v>
      </c>
      <c r="C170" s="8" t="s">
        <v>85</v>
      </c>
      <c r="D170" s="10" t="s">
        <v>2</v>
      </c>
      <c r="E170" s="10">
        <v>1</v>
      </c>
      <c r="F170" s="10">
        <v>400</v>
      </c>
      <c r="G170" s="10"/>
    </row>
    <row r="171" spans="1:7" ht="38.25">
      <c r="A171" s="2"/>
      <c r="B171" s="9" t="s">
        <v>20</v>
      </c>
      <c r="C171" s="8" t="s">
        <v>86</v>
      </c>
      <c r="D171" s="10" t="s">
        <v>2</v>
      </c>
      <c r="E171" s="10">
        <v>1</v>
      </c>
      <c r="F171" s="10">
        <v>168</v>
      </c>
      <c r="G171" s="10"/>
    </row>
    <row r="172" spans="1:7" ht="38.25">
      <c r="A172" s="2"/>
      <c r="B172" s="9" t="s">
        <v>21</v>
      </c>
      <c r="C172" s="8" t="s">
        <v>87</v>
      </c>
      <c r="D172" s="10" t="s">
        <v>2</v>
      </c>
      <c r="E172" s="10">
        <v>1</v>
      </c>
      <c r="F172" s="10">
        <v>130</v>
      </c>
      <c r="G172" s="10"/>
    </row>
    <row r="173" spans="1:7" ht="48">
      <c r="A173" s="2"/>
      <c r="B173" s="9" t="s">
        <v>181</v>
      </c>
      <c r="C173" s="8" t="s">
        <v>167</v>
      </c>
      <c r="D173" s="10" t="s">
        <v>7</v>
      </c>
      <c r="E173" s="10">
        <v>1</v>
      </c>
      <c r="F173" s="10">
        <v>80</v>
      </c>
      <c r="G173" s="10"/>
    </row>
    <row r="174" spans="1:7" ht="36">
      <c r="A174" s="2"/>
      <c r="B174" s="9" t="s">
        <v>182</v>
      </c>
      <c r="C174" s="8" t="s">
        <v>168</v>
      </c>
      <c r="D174" s="10" t="s">
        <v>7</v>
      </c>
      <c r="E174" s="10">
        <v>1</v>
      </c>
      <c r="F174" s="10">
        <v>130</v>
      </c>
      <c r="G174" s="10"/>
    </row>
    <row r="175" spans="1:7" ht="60">
      <c r="A175" s="2"/>
      <c r="B175" s="9" t="s">
        <v>183</v>
      </c>
      <c r="C175" s="8" t="s">
        <v>169</v>
      </c>
      <c r="D175" s="10" t="s">
        <v>7</v>
      </c>
      <c r="E175" s="10">
        <v>1</v>
      </c>
      <c r="F175" s="10">
        <v>25</v>
      </c>
      <c r="G175" s="10"/>
    </row>
    <row r="176" spans="1:7" ht="36">
      <c r="A176" s="2"/>
      <c r="B176" s="9" t="s">
        <v>184</v>
      </c>
      <c r="C176" s="6" t="s">
        <v>172</v>
      </c>
      <c r="D176" s="10" t="s">
        <v>7</v>
      </c>
      <c r="E176" s="10">
        <v>1</v>
      </c>
      <c r="F176" s="10">
        <v>30</v>
      </c>
      <c r="G176" s="10"/>
    </row>
    <row r="177" spans="1:7" ht="72">
      <c r="A177" s="2"/>
      <c r="B177" s="9" t="s">
        <v>185</v>
      </c>
      <c r="C177" s="8" t="s">
        <v>174</v>
      </c>
      <c r="D177" s="10" t="s">
        <v>7</v>
      </c>
      <c r="E177" s="10">
        <v>1</v>
      </c>
      <c r="F177" s="10">
        <v>50</v>
      </c>
      <c r="G177" s="10"/>
    </row>
    <row r="178" spans="1:7" ht="36">
      <c r="A178" s="2"/>
      <c r="B178" s="9" t="s">
        <v>176</v>
      </c>
      <c r="C178" s="8" t="s">
        <v>91</v>
      </c>
      <c r="D178" s="10" t="s">
        <v>7</v>
      </c>
      <c r="E178" s="10">
        <v>1</v>
      </c>
      <c r="F178" s="10">
        <v>80</v>
      </c>
      <c r="G178" s="10"/>
    </row>
    <row r="179" spans="1:7" ht="36">
      <c r="A179" s="2"/>
      <c r="B179" s="9" t="s">
        <v>23</v>
      </c>
      <c r="C179" s="6" t="s">
        <v>88</v>
      </c>
      <c r="D179" s="10" t="s">
        <v>24</v>
      </c>
      <c r="E179" s="10">
        <v>5</v>
      </c>
      <c r="F179" s="10">
        <v>25</v>
      </c>
      <c r="G179" s="10"/>
    </row>
    <row r="180" spans="1:7" ht="60">
      <c r="A180" s="2"/>
      <c r="B180" s="9" t="s">
        <v>25</v>
      </c>
      <c r="C180" s="6" t="s">
        <v>89</v>
      </c>
      <c r="D180" s="10" t="s">
        <v>24</v>
      </c>
      <c r="E180" s="10">
        <v>1</v>
      </c>
      <c r="F180" s="10">
        <v>120</v>
      </c>
      <c r="G180" s="10"/>
    </row>
    <row r="181" spans="1:7" ht="60">
      <c r="A181" s="2"/>
      <c r="B181" s="9" t="s">
        <v>26</v>
      </c>
      <c r="C181" s="8" t="s">
        <v>92</v>
      </c>
      <c r="D181" s="10" t="s">
        <v>24</v>
      </c>
      <c r="E181" s="10">
        <v>1</v>
      </c>
      <c r="F181" s="10">
        <v>70</v>
      </c>
      <c r="G181" s="10"/>
    </row>
    <row r="182" spans="1:7" ht="25.5">
      <c r="A182" s="2"/>
      <c r="B182" s="9" t="s">
        <v>27</v>
      </c>
      <c r="C182" s="6" t="s">
        <v>93</v>
      </c>
      <c r="D182" s="10" t="s">
        <v>24</v>
      </c>
      <c r="E182" s="10">
        <v>1</v>
      </c>
      <c r="F182" s="10">
        <v>34</v>
      </c>
      <c r="G182" s="10"/>
    </row>
    <row r="183" spans="1:7" ht="48">
      <c r="A183" s="2"/>
      <c r="B183" s="9" t="s">
        <v>28</v>
      </c>
      <c r="C183" s="6" t="s">
        <v>94</v>
      </c>
      <c r="D183" s="10" t="s">
        <v>24</v>
      </c>
      <c r="E183" s="10">
        <v>1</v>
      </c>
      <c r="F183" s="10">
        <v>45</v>
      </c>
      <c r="G183" s="10"/>
    </row>
    <row r="184" spans="1:7" ht="48">
      <c r="A184" s="2"/>
      <c r="B184" s="9" t="s">
        <v>30</v>
      </c>
      <c r="C184" s="8" t="s">
        <v>95</v>
      </c>
      <c r="D184" s="10" t="s">
        <v>31</v>
      </c>
      <c r="E184" s="10">
        <v>1</v>
      </c>
      <c r="F184" s="10">
        <v>132</v>
      </c>
      <c r="G184" s="10"/>
    </row>
    <row r="185" spans="1:7" ht="48">
      <c r="A185" s="2"/>
      <c r="B185" s="9" t="s">
        <v>32</v>
      </c>
      <c r="C185" s="6" t="s">
        <v>96</v>
      </c>
      <c r="D185" s="10" t="s">
        <v>7</v>
      </c>
      <c r="E185" s="10">
        <v>1</v>
      </c>
      <c r="F185" s="10">
        <v>210</v>
      </c>
      <c r="G185" s="10"/>
    </row>
    <row r="186" spans="1:7" ht="36">
      <c r="A186" s="2"/>
      <c r="B186" s="9" t="s">
        <v>33</v>
      </c>
      <c r="C186" s="6" t="s">
        <v>97</v>
      </c>
      <c r="D186" s="10" t="s">
        <v>24</v>
      </c>
      <c r="E186" s="10">
        <v>1</v>
      </c>
      <c r="F186" s="10">
        <v>40</v>
      </c>
      <c r="G186" s="10"/>
    </row>
    <row r="187" spans="1:7" ht="36">
      <c r="A187" s="2"/>
      <c r="B187" s="9" t="s">
        <v>34</v>
      </c>
      <c r="C187" s="6" t="s">
        <v>99</v>
      </c>
      <c r="D187" s="10" t="s">
        <v>24</v>
      </c>
      <c r="E187" s="10">
        <v>1</v>
      </c>
      <c r="F187" s="10">
        <v>50</v>
      </c>
      <c r="G187" s="10"/>
    </row>
    <row r="188" spans="1:7" ht="36">
      <c r="A188" s="2"/>
      <c r="B188" s="9" t="s">
        <v>35</v>
      </c>
      <c r="C188" s="6" t="s">
        <v>100</v>
      </c>
      <c r="D188" s="10" t="s">
        <v>24</v>
      </c>
      <c r="E188" s="10">
        <v>1</v>
      </c>
      <c r="F188" s="10">
        <v>50</v>
      </c>
      <c r="G188" s="10"/>
    </row>
    <row r="189" spans="1:7" ht="48">
      <c r="A189" s="2"/>
      <c r="B189" s="9" t="s">
        <v>36</v>
      </c>
      <c r="C189" s="8" t="s">
        <v>102</v>
      </c>
      <c r="D189" s="10" t="s">
        <v>24</v>
      </c>
      <c r="E189" s="10">
        <v>1</v>
      </c>
      <c r="F189" s="10">
        <v>50</v>
      </c>
      <c r="G189" s="10"/>
    </row>
    <row r="190" spans="1:7" ht="25.5">
      <c r="A190" s="2"/>
      <c r="B190" s="9" t="s">
        <v>37</v>
      </c>
      <c r="C190" s="6" t="s">
        <v>104</v>
      </c>
      <c r="D190" s="10" t="s">
        <v>7</v>
      </c>
      <c r="E190" s="10">
        <v>1</v>
      </c>
      <c r="F190" s="10">
        <v>70</v>
      </c>
      <c r="G190" s="10"/>
    </row>
    <row r="191" spans="1:7" ht="60">
      <c r="A191" s="2"/>
      <c r="B191" s="9" t="s">
        <v>59</v>
      </c>
      <c r="C191" s="6" t="s">
        <v>103</v>
      </c>
      <c r="D191" s="10" t="s">
        <v>24</v>
      </c>
      <c r="E191" s="10">
        <v>1</v>
      </c>
      <c r="F191" s="10">
        <v>499</v>
      </c>
      <c r="G191" s="10"/>
    </row>
    <row r="192" spans="1:7" ht="60">
      <c r="A192" s="2"/>
      <c r="B192" s="9" t="s">
        <v>39</v>
      </c>
      <c r="C192" s="8" t="s">
        <v>105</v>
      </c>
      <c r="D192" s="10" t="s">
        <v>31</v>
      </c>
      <c r="E192" s="10">
        <v>1</v>
      </c>
      <c r="F192" s="10">
        <v>70</v>
      </c>
      <c r="G192" s="10"/>
    </row>
    <row r="193" spans="1:7" ht="36">
      <c r="A193" s="2"/>
      <c r="B193" s="9" t="s">
        <v>60</v>
      </c>
      <c r="C193" s="6" t="s">
        <v>106</v>
      </c>
      <c r="D193" s="10" t="s">
        <v>24</v>
      </c>
      <c r="E193" s="10">
        <v>2</v>
      </c>
      <c r="F193" s="10">
        <v>45</v>
      </c>
      <c r="G193" s="10"/>
    </row>
    <row r="194" spans="1:7" ht="48">
      <c r="A194" s="2"/>
      <c r="B194" s="9" t="s">
        <v>40</v>
      </c>
      <c r="C194" s="6" t="s">
        <v>108</v>
      </c>
      <c r="D194" s="10" t="s">
        <v>24</v>
      </c>
      <c r="E194" s="10">
        <v>1</v>
      </c>
      <c r="F194" s="10">
        <v>35</v>
      </c>
      <c r="G194" s="10"/>
    </row>
    <row r="195" spans="1:7" ht="25.5">
      <c r="A195" s="2"/>
      <c r="B195" s="9" t="s">
        <v>41</v>
      </c>
      <c r="C195" s="6" t="s">
        <v>110</v>
      </c>
      <c r="D195" s="10" t="s">
        <v>24</v>
      </c>
      <c r="E195" s="10">
        <v>1</v>
      </c>
      <c r="F195" s="10">
        <v>35</v>
      </c>
      <c r="G195" s="10"/>
    </row>
    <row r="196" spans="1:7" ht="38.25">
      <c r="A196" s="2"/>
      <c r="B196" s="9" t="s">
        <v>42</v>
      </c>
      <c r="C196" s="8" t="s">
        <v>111</v>
      </c>
      <c r="D196" s="10" t="s">
        <v>24</v>
      </c>
      <c r="E196" s="10">
        <v>1</v>
      </c>
      <c r="F196" s="10">
        <v>45</v>
      </c>
      <c r="G196" s="10"/>
    </row>
    <row r="197" spans="1:7" ht="76.5">
      <c r="A197" s="2"/>
      <c r="B197" s="9" t="s">
        <v>61</v>
      </c>
      <c r="C197" s="33" t="s">
        <v>177</v>
      </c>
      <c r="D197" s="10" t="s">
        <v>24</v>
      </c>
      <c r="E197" s="10">
        <v>3</v>
      </c>
      <c r="F197" s="10">
        <v>33</v>
      </c>
      <c r="G197" s="10"/>
    </row>
    <row r="198" spans="1:7" ht="25.5">
      <c r="A198" s="2"/>
      <c r="B198" s="9" t="s">
        <v>62</v>
      </c>
      <c r="C198" s="6" t="s">
        <v>112</v>
      </c>
      <c r="D198" s="10" t="s">
        <v>24</v>
      </c>
      <c r="E198" s="10">
        <v>2</v>
      </c>
      <c r="F198" s="10">
        <v>59</v>
      </c>
      <c r="G198" s="10"/>
    </row>
    <row r="199" spans="1:7" ht="72">
      <c r="A199" s="2"/>
      <c r="B199" s="9" t="s">
        <v>63</v>
      </c>
      <c r="C199" s="8" t="s">
        <v>186</v>
      </c>
      <c r="D199" s="10" t="s">
        <v>31</v>
      </c>
      <c r="E199" s="10">
        <v>1</v>
      </c>
      <c r="F199" s="10">
        <v>252</v>
      </c>
      <c r="G199" s="10"/>
    </row>
    <row r="200" spans="1:7" ht="48">
      <c r="A200" s="2"/>
      <c r="B200" s="9" t="s">
        <v>64</v>
      </c>
      <c r="C200" s="8" t="s">
        <v>115</v>
      </c>
      <c r="D200" s="10" t="s">
        <v>24</v>
      </c>
      <c r="E200" s="10">
        <v>1</v>
      </c>
      <c r="F200" s="10">
        <v>29</v>
      </c>
      <c r="G200" s="10"/>
    </row>
    <row r="201" spans="1:7" ht="25.5">
      <c r="A201" s="2"/>
      <c r="B201" s="9" t="s">
        <v>65</v>
      </c>
      <c r="C201" s="6" t="s">
        <v>116</v>
      </c>
      <c r="D201" s="10" t="s">
        <v>24</v>
      </c>
      <c r="E201" s="10">
        <v>1</v>
      </c>
      <c r="F201" s="10">
        <v>24</v>
      </c>
      <c r="G201" s="10"/>
    </row>
    <row r="202" spans="1:7" ht="25.5">
      <c r="A202" s="2"/>
      <c r="B202" s="9" t="s">
        <v>66</v>
      </c>
      <c r="C202" s="6" t="s">
        <v>117</v>
      </c>
      <c r="D202" s="10" t="s">
        <v>24</v>
      </c>
      <c r="E202" s="10">
        <v>1</v>
      </c>
      <c r="F202" s="10">
        <v>24</v>
      </c>
      <c r="G202" s="10"/>
    </row>
    <row r="203" spans="1:7" ht="25.5">
      <c r="A203" s="2"/>
      <c r="B203" s="9" t="s">
        <v>67</v>
      </c>
      <c r="C203" s="6" t="s">
        <v>121</v>
      </c>
      <c r="D203" s="10" t="s">
        <v>24</v>
      </c>
      <c r="E203" s="10">
        <v>1</v>
      </c>
      <c r="F203" s="10">
        <v>35</v>
      </c>
      <c r="G203" s="10"/>
    </row>
    <row r="204" spans="1:7" ht="36">
      <c r="A204" s="2"/>
      <c r="B204" s="9" t="s">
        <v>68</v>
      </c>
      <c r="C204" s="6" t="s">
        <v>118</v>
      </c>
      <c r="D204" s="10" t="s">
        <v>31</v>
      </c>
      <c r="E204" s="10">
        <v>1</v>
      </c>
      <c r="F204" s="10">
        <v>39</v>
      </c>
      <c r="G204" s="10"/>
    </row>
    <row r="205" spans="1:7" ht="25.5">
      <c r="A205" s="2"/>
      <c r="B205" s="9" t="s">
        <v>69</v>
      </c>
      <c r="C205" s="8" t="s">
        <v>119</v>
      </c>
      <c r="D205" s="10" t="s">
        <v>24</v>
      </c>
      <c r="E205" s="10">
        <v>1</v>
      </c>
      <c r="F205" s="10">
        <v>45</v>
      </c>
      <c r="G205" s="10"/>
    </row>
    <row r="206" spans="1:7" s="13" customFormat="1" ht="15">
      <c r="A206" s="35" t="s">
        <v>159</v>
      </c>
      <c r="B206" s="35"/>
      <c r="C206" s="35"/>
      <c r="D206" s="35"/>
      <c r="E206" s="35"/>
      <c r="F206" s="35"/>
      <c r="G206" s="2">
        <f>SUM(G197:G205)</f>
        <v>0</v>
      </c>
    </row>
    <row r="207" spans="1:7" s="13" customFormat="1" ht="15">
      <c r="A207" s="35" t="s">
        <v>160</v>
      </c>
      <c r="B207" s="36"/>
      <c r="C207" s="36"/>
      <c r="D207" s="36"/>
      <c r="E207" s="36"/>
      <c r="F207" s="36"/>
      <c r="G207" s="2"/>
    </row>
    <row r="208" spans="1:7" s="13" customFormat="1" ht="15">
      <c r="A208" s="35" t="s">
        <v>161</v>
      </c>
      <c r="B208" s="35"/>
      <c r="C208" s="35"/>
      <c r="D208" s="35"/>
      <c r="E208" s="35"/>
      <c r="F208" s="35"/>
      <c r="G208" s="2"/>
    </row>
    <row r="209" spans="1:7" s="13" customFormat="1" ht="14.25">
      <c r="A209" s="37" t="s">
        <v>162</v>
      </c>
      <c r="B209" s="37"/>
      <c r="C209" s="37"/>
      <c r="D209" s="37"/>
      <c r="E209" s="37"/>
      <c r="F209" s="37"/>
      <c r="G209" s="37"/>
    </row>
    <row r="210" spans="1:7" ht="14.25">
      <c r="A210" s="15" t="s">
        <v>187</v>
      </c>
      <c r="B210" s="15"/>
      <c r="C210" s="15"/>
      <c r="D210" s="15"/>
      <c r="E210" s="15"/>
      <c r="F210" s="15"/>
      <c r="G210" s="14"/>
    </row>
    <row r="211" spans="1:7" ht="14.25">
      <c r="A211" s="15" t="s">
        <v>163</v>
      </c>
      <c r="B211" s="15"/>
      <c r="C211" s="15"/>
      <c r="D211" s="15"/>
      <c r="E211" s="15"/>
      <c r="F211" s="15"/>
      <c r="G211" s="14"/>
    </row>
    <row r="212" spans="1:7" ht="14.25">
      <c r="A212" s="15" t="s">
        <v>164</v>
      </c>
      <c r="B212" s="15"/>
      <c r="C212" s="15"/>
      <c r="D212" s="15"/>
      <c r="E212" s="15"/>
      <c r="F212" s="15"/>
      <c r="G212" s="14"/>
    </row>
    <row r="213" spans="1:7" ht="39" customHeight="1">
      <c r="A213" s="31" t="s">
        <v>141</v>
      </c>
      <c r="B213" s="31"/>
      <c r="C213" s="31"/>
      <c r="D213" s="31"/>
      <c r="E213" s="31"/>
      <c r="F213" s="31"/>
      <c r="G213" s="31"/>
    </row>
    <row r="214" spans="1:7" ht="15.75" customHeight="1">
      <c r="A214" s="26" t="s">
        <v>0</v>
      </c>
      <c r="B214" s="26"/>
      <c r="C214" s="26"/>
      <c r="D214" s="26"/>
      <c r="E214" s="26"/>
      <c r="F214" s="26"/>
      <c r="G214" s="26"/>
    </row>
    <row r="215" spans="1:7" ht="15">
      <c r="A215" s="2" t="s">
        <v>148</v>
      </c>
      <c r="B215" s="3" t="s">
        <v>73</v>
      </c>
      <c r="C215" s="3" t="s">
        <v>72</v>
      </c>
      <c r="D215" s="4" t="s">
        <v>75</v>
      </c>
      <c r="E215" s="4" t="s">
        <v>74</v>
      </c>
      <c r="F215" s="4" t="s">
        <v>123</v>
      </c>
      <c r="G215" s="4" t="s">
        <v>158</v>
      </c>
    </row>
    <row r="216" spans="1:7" ht="72">
      <c r="A216" s="2" t="s">
        <v>149</v>
      </c>
      <c r="B216" s="5" t="s">
        <v>10</v>
      </c>
      <c r="C216" s="7" t="s">
        <v>77</v>
      </c>
      <c r="D216" s="2" t="s">
        <v>7</v>
      </c>
      <c r="E216" s="2">
        <v>4</v>
      </c>
      <c r="F216" s="2">
        <v>0</v>
      </c>
      <c r="G216" s="2">
        <f>F216*E216</f>
        <v>0</v>
      </c>
    </row>
    <row r="217" spans="1:7" ht="72">
      <c r="A217" s="2" t="s">
        <v>150</v>
      </c>
      <c r="B217" s="5" t="s">
        <v>11</v>
      </c>
      <c r="C217" s="7" t="s">
        <v>77</v>
      </c>
      <c r="D217" s="2" t="s">
        <v>7</v>
      </c>
      <c r="E217" s="2">
        <v>2</v>
      </c>
      <c r="F217" s="2">
        <v>0</v>
      </c>
      <c r="G217" s="2">
        <f aca="true" t="shared" si="3" ref="G217:G224">F217*E217</f>
        <v>0</v>
      </c>
    </row>
    <row r="218" spans="1:7" ht="72">
      <c r="A218" s="2" t="s">
        <v>151</v>
      </c>
      <c r="B218" s="5" t="s">
        <v>12</v>
      </c>
      <c r="C218" s="8" t="s">
        <v>142</v>
      </c>
      <c r="D218" s="2" t="s">
        <v>7</v>
      </c>
      <c r="E218" s="2">
        <v>2</v>
      </c>
      <c r="F218" s="2">
        <v>0</v>
      </c>
      <c r="G218" s="2">
        <f t="shared" si="3"/>
        <v>0</v>
      </c>
    </row>
    <row r="219" spans="1:7" ht="84">
      <c r="A219" s="2" t="s">
        <v>152</v>
      </c>
      <c r="B219" s="5" t="s">
        <v>13</v>
      </c>
      <c r="C219" s="8" t="s">
        <v>143</v>
      </c>
      <c r="D219" s="2" t="s">
        <v>7</v>
      </c>
      <c r="E219" s="2">
        <v>2</v>
      </c>
      <c r="F219" s="2">
        <v>0</v>
      </c>
      <c r="G219" s="2">
        <f t="shared" si="3"/>
        <v>0</v>
      </c>
    </row>
    <row r="220" spans="1:7" ht="96">
      <c r="A220" s="2" t="s">
        <v>153</v>
      </c>
      <c r="B220" s="5" t="s">
        <v>14</v>
      </c>
      <c r="C220" s="8" t="s">
        <v>84</v>
      </c>
      <c r="D220" s="2" t="s">
        <v>7</v>
      </c>
      <c r="E220" s="2">
        <v>2</v>
      </c>
      <c r="F220" s="2">
        <v>0</v>
      </c>
      <c r="G220" s="2">
        <f t="shared" si="3"/>
        <v>0</v>
      </c>
    </row>
    <row r="221" spans="1:7" ht="108">
      <c r="A221" s="2" t="s">
        <v>154</v>
      </c>
      <c r="B221" s="5" t="s">
        <v>15</v>
      </c>
      <c r="C221" s="8" t="s">
        <v>144</v>
      </c>
      <c r="D221" s="2" t="s">
        <v>7</v>
      </c>
      <c r="E221" s="2">
        <v>2</v>
      </c>
      <c r="F221" s="2">
        <v>0</v>
      </c>
      <c r="G221" s="2">
        <f t="shared" si="3"/>
        <v>0</v>
      </c>
    </row>
    <row r="222" spans="1:7" ht="84">
      <c r="A222" s="2" t="s">
        <v>155</v>
      </c>
      <c r="B222" s="5" t="s">
        <v>16</v>
      </c>
      <c r="C222" s="8" t="s">
        <v>145</v>
      </c>
      <c r="D222" s="2" t="s">
        <v>7</v>
      </c>
      <c r="E222" s="2">
        <v>2</v>
      </c>
      <c r="F222" s="2">
        <v>0</v>
      </c>
      <c r="G222" s="2">
        <f t="shared" si="3"/>
        <v>0</v>
      </c>
    </row>
    <row r="223" spans="1:7" ht="84">
      <c r="A223" s="2" t="s">
        <v>156</v>
      </c>
      <c r="B223" s="5" t="s">
        <v>17</v>
      </c>
      <c r="C223" s="8" t="s">
        <v>146</v>
      </c>
      <c r="D223" s="2" t="s">
        <v>7</v>
      </c>
      <c r="E223" s="2">
        <v>2</v>
      </c>
      <c r="F223" s="2">
        <v>0</v>
      </c>
      <c r="G223" s="2">
        <f t="shared" si="3"/>
        <v>0</v>
      </c>
    </row>
    <row r="224" spans="1:7" ht="72">
      <c r="A224" s="2" t="s">
        <v>157</v>
      </c>
      <c r="B224" s="5" t="s">
        <v>18</v>
      </c>
      <c r="C224" s="8" t="s">
        <v>147</v>
      </c>
      <c r="D224" s="2" t="s">
        <v>7</v>
      </c>
      <c r="E224" s="2">
        <v>2</v>
      </c>
      <c r="F224" s="2">
        <v>0</v>
      </c>
      <c r="G224" s="2">
        <f t="shared" si="3"/>
        <v>0</v>
      </c>
    </row>
    <row r="225" spans="1:7" s="13" customFormat="1" ht="15">
      <c r="A225" s="16" t="s">
        <v>159</v>
      </c>
      <c r="B225" s="17"/>
      <c r="C225" s="17"/>
      <c r="D225" s="17"/>
      <c r="E225" s="17"/>
      <c r="F225" s="18"/>
      <c r="G225" s="2">
        <f>SUM(G216:G224)</f>
        <v>0</v>
      </c>
    </row>
    <row r="226" spans="1:7" s="13" customFormat="1" ht="15">
      <c r="A226" s="16" t="s">
        <v>160</v>
      </c>
      <c r="B226" s="23"/>
      <c r="C226" s="23"/>
      <c r="D226" s="23"/>
      <c r="E226" s="23"/>
      <c r="F226" s="24"/>
      <c r="G226" s="2"/>
    </row>
    <row r="227" spans="1:7" s="13" customFormat="1" ht="15">
      <c r="A227" s="16" t="s">
        <v>161</v>
      </c>
      <c r="B227" s="17"/>
      <c r="C227" s="17"/>
      <c r="D227" s="17"/>
      <c r="E227" s="17"/>
      <c r="F227" s="18"/>
      <c r="G227" s="2"/>
    </row>
    <row r="228" spans="1:7" ht="15">
      <c r="A228" s="20" t="s">
        <v>56</v>
      </c>
      <c r="B228" s="21"/>
      <c r="C228" s="21"/>
      <c r="D228" s="21"/>
      <c r="E228" s="21"/>
      <c r="F228" s="21"/>
      <c r="G228" s="22"/>
    </row>
    <row r="229" spans="1:7" ht="72">
      <c r="A229" s="2" t="s">
        <v>149</v>
      </c>
      <c r="B229" s="9" t="s">
        <v>10</v>
      </c>
      <c r="C229" s="7" t="s">
        <v>77</v>
      </c>
      <c r="D229" s="10" t="s">
        <v>7</v>
      </c>
      <c r="E229" s="10">
        <v>1</v>
      </c>
      <c r="F229" s="10">
        <v>80</v>
      </c>
      <c r="G229" s="10"/>
    </row>
    <row r="230" spans="1:7" ht="72">
      <c r="A230" s="2" t="s">
        <v>150</v>
      </c>
      <c r="B230" s="9" t="s">
        <v>11</v>
      </c>
      <c r="C230" s="7" t="s">
        <v>77</v>
      </c>
      <c r="D230" s="10" t="s">
        <v>7</v>
      </c>
      <c r="E230" s="10">
        <v>1</v>
      </c>
      <c r="F230" s="10">
        <v>100</v>
      </c>
      <c r="G230" s="10"/>
    </row>
    <row r="231" spans="1:7" ht="72">
      <c r="A231" s="2" t="s">
        <v>151</v>
      </c>
      <c r="B231" s="9" t="s">
        <v>12</v>
      </c>
      <c r="C231" s="8" t="s">
        <v>142</v>
      </c>
      <c r="D231" s="10" t="s">
        <v>7</v>
      </c>
      <c r="E231" s="10">
        <v>1</v>
      </c>
      <c r="F231" s="10">
        <v>60</v>
      </c>
      <c r="G231" s="10"/>
    </row>
    <row r="232" spans="1:7" ht="84">
      <c r="A232" s="2" t="s">
        <v>152</v>
      </c>
      <c r="B232" s="9" t="s">
        <v>13</v>
      </c>
      <c r="C232" s="8" t="s">
        <v>143</v>
      </c>
      <c r="D232" s="10" t="s">
        <v>7</v>
      </c>
      <c r="E232" s="10">
        <v>1</v>
      </c>
      <c r="F232" s="10">
        <v>35</v>
      </c>
      <c r="G232" s="10"/>
    </row>
    <row r="233" spans="1:7" ht="96">
      <c r="A233" s="2" t="s">
        <v>153</v>
      </c>
      <c r="B233" s="9" t="s">
        <v>14</v>
      </c>
      <c r="C233" s="8" t="s">
        <v>84</v>
      </c>
      <c r="D233" s="10" t="s">
        <v>7</v>
      </c>
      <c r="E233" s="10">
        <v>1</v>
      </c>
      <c r="F233" s="10">
        <v>150</v>
      </c>
      <c r="G233" s="10"/>
    </row>
    <row r="234" spans="1:7" ht="108">
      <c r="A234" s="2" t="s">
        <v>154</v>
      </c>
      <c r="B234" s="9" t="s">
        <v>15</v>
      </c>
      <c r="C234" s="8" t="s">
        <v>144</v>
      </c>
      <c r="D234" s="10" t="s">
        <v>7</v>
      </c>
      <c r="E234" s="10">
        <v>1</v>
      </c>
      <c r="F234" s="10">
        <v>70</v>
      </c>
      <c r="G234" s="10"/>
    </row>
    <row r="235" spans="1:7" ht="84">
      <c r="A235" s="2" t="s">
        <v>155</v>
      </c>
      <c r="B235" s="9" t="s">
        <v>16</v>
      </c>
      <c r="C235" s="8" t="s">
        <v>145</v>
      </c>
      <c r="D235" s="10" t="s">
        <v>7</v>
      </c>
      <c r="E235" s="10">
        <v>1</v>
      </c>
      <c r="F235" s="10">
        <v>170</v>
      </c>
      <c r="G235" s="10"/>
    </row>
    <row r="236" spans="1:7" ht="84">
      <c r="A236" s="2" t="s">
        <v>156</v>
      </c>
      <c r="B236" s="9" t="s">
        <v>17</v>
      </c>
      <c r="C236" s="8" t="s">
        <v>146</v>
      </c>
      <c r="D236" s="10" t="s">
        <v>7</v>
      </c>
      <c r="E236" s="10">
        <v>1</v>
      </c>
      <c r="F236" s="10">
        <v>100</v>
      </c>
      <c r="G236" s="10"/>
    </row>
    <row r="237" spans="1:7" ht="72">
      <c r="A237" s="2" t="s">
        <v>157</v>
      </c>
      <c r="B237" s="9" t="s">
        <v>18</v>
      </c>
      <c r="C237" s="8" t="s">
        <v>147</v>
      </c>
      <c r="D237" s="10" t="s">
        <v>7</v>
      </c>
      <c r="E237" s="10">
        <v>1</v>
      </c>
      <c r="F237" s="10">
        <v>70</v>
      </c>
      <c r="G237" s="10"/>
    </row>
    <row r="238" spans="1:7" s="13" customFormat="1" ht="15">
      <c r="A238" s="16" t="s">
        <v>159</v>
      </c>
      <c r="B238" s="17"/>
      <c r="C238" s="17"/>
      <c r="D238" s="17"/>
      <c r="E238" s="17"/>
      <c r="F238" s="18"/>
      <c r="G238" s="2">
        <f>SUM(G229:G237)</f>
        <v>0</v>
      </c>
    </row>
    <row r="239" spans="1:7" s="13" customFormat="1" ht="15">
      <c r="A239" s="16" t="s">
        <v>160</v>
      </c>
      <c r="B239" s="23"/>
      <c r="C239" s="23"/>
      <c r="D239" s="23"/>
      <c r="E239" s="23"/>
      <c r="F239" s="24"/>
      <c r="G239" s="2"/>
    </row>
    <row r="240" spans="1:7" s="13" customFormat="1" ht="15">
      <c r="A240" s="16" t="s">
        <v>161</v>
      </c>
      <c r="B240" s="17"/>
      <c r="C240" s="17"/>
      <c r="D240" s="17"/>
      <c r="E240" s="17"/>
      <c r="F240" s="18"/>
      <c r="G240" s="2"/>
    </row>
    <row r="241" spans="1:7" ht="14.25" customHeight="1">
      <c r="A241" s="27" t="s">
        <v>70</v>
      </c>
      <c r="B241" s="28"/>
      <c r="C241" s="28"/>
      <c r="D241" s="28"/>
      <c r="E241" s="28"/>
      <c r="F241" s="28"/>
      <c r="G241" s="29"/>
    </row>
    <row r="242" spans="1:7" ht="72">
      <c r="A242" s="2" t="s">
        <v>149</v>
      </c>
      <c r="B242" s="9" t="s">
        <v>10</v>
      </c>
      <c r="C242" s="7" t="s">
        <v>77</v>
      </c>
      <c r="D242" s="10" t="s">
        <v>7</v>
      </c>
      <c r="E242" s="10">
        <v>1</v>
      </c>
      <c r="F242" s="10">
        <v>0</v>
      </c>
      <c r="G242" s="10"/>
    </row>
    <row r="243" spans="1:7" ht="72">
      <c r="A243" s="2" t="s">
        <v>150</v>
      </c>
      <c r="B243" s="9" t="s">
        <v>11</v>
      </c>
      <c r="C243" s="7" t="s">
        <v>77</v>
      </c>
      <c r="D243" s="10" t="s">
        <v>7</v>
      </c>
      <c r="E243" s="10">
        <v>1</v>
      </c>
      <c r="F243" s="10">
        <v>0</v>
      </c>
      <c r="G243" s="10"/>
    </row>
    <row r="244" spans="1:7" ht="72">
      <c r="A244" s="2" t="s">
        <v>151</v>
      </c>
      <c r="B244" s="9" t="s">
        <v>12</v>
      </c>
      <c r="C244" s="8" t="s">
        <v>142</v>
      </c>
      <c r="D244" s="10" t="s">
        <v>7</v>
      </c>
      <c r="E244" s="10">
        <v>1</v>
      </c>
      <c r="F244" s="10">
        <v>0</v>
      </c>
      <c r="G244" s="10"/>
    </row>
    <row r="245" spans="1:7" ht="84">
      <c r="A245" s="2" t="s">
        <v>152</v>
      </c>
      <c r="B245" s="9" t="s">
        <v>13</v>
      </c>
      <c r="C245" s="8" t="s">
        <v>143</v>
      </c>
      <c r="D245" s="10" t="s">
        <v>7</v>
      </c>
      <c r="E245" s="10">
        <v>1</v>
      </c>
      <c r="F245" s="10">
        <v>0</v>
      </c>
      <c r="G245" s="10"/>
    </row>
    <row r="246" spans="1:7" ht="96">
      <c r="A246" s="2" t="s">
        <v>153</v>
      </c>
      <c r="B246" s="9" t="s">
        <v>14</v>
      </c>
      <c r="C246" s="8" t="s">
        <v>84</v>
      </c>
      <c r="D246" s="10" t="s">
        <v>7</v>
      </c>
      <c r="E246" s="10">
        <v>1</v>
      </c>
      <c r="F246" s="10">
        <v>0</v>
      </c>
      <c r="G246" s="10"/>
    </row>
    <row r="247" spans="1:7" ht="108">
      <c r="A247" s="2" t="s">
        <v>154</v>
      </c>
      <c r="B247" s="9" t="s">
        <v>15</v>
      </c>
      <c r="C247" s="8" t="s">
        <v>144</v>
      </c>
      <c r="D247" s="10" t="s">
        <v>7</v>
      </c>
      <c r="E247" s="10">
        <v>1</v>
      </c>
      <c r="F247" s="10">
        <v>0</v>
      </c>
      <c r="G247" s="10"/>
    </row>
    <row r="248" spans="1:7" ht="84">
      <c r="A248" s="2" t="s">
        <v>155</v>
      </c>
      <c r="B248" s="9" t="s">
        <v>16</v>
      </c>
      <c r="C248" s="8" t="s">
        <v>145</v>
      </c>
      <c r="D248" s="10" t="s">
        <v>7</v>
      </c>
      <c r="E248" s="10">
        <v>1</v>
      </c>
      <c r="F248" s="10">
        <v>0</v>
      </c>
      <c r="G248" s="10"/>
    </row>
    <row r="249" spans="1:7" ht="84">
      <c r="A249" s="2" t="s">
        <v>156</v>
      </c>
      <c r="B249" s="9" t="s">
        <v>17</v>
      </c>
      <c r="C249" s="8" t="s">
        <v>146</v>
      </c>
      <c r="D249" s="10" t="s">
        <v>7</v>
      </c>
      <c r="E249" s="10">
        <v>1</v>
      </c>
      <c r="F249" s="10">
        <v>0</v>
      </c>
      <c r="G249" s="10"/>
    </row>
    <row r="250" spans="1:7" ht="72">
      <c r="A250" s="2" t="s">
        <v>157</v>
      </c>
      <c r="B250" s="9" t="s">
        <v>18</v>
      </c>
      <c r="C250" s="8" t="s">
        <v>147</v>
      </c>
      <c r="D250" s="10" t="s">
        <v>7</v>
      </c>
      <c r="E250" s="10">
        <v>1</v>
      </c>
      <c r="F250" s="10">
        <v>0</v>
      </c>
      <c r="G250" s="10"/>
    </row>
    <row r="251" spans="1:7" s="13" customFormat="1" ht="15">
      <c r="A251" s="16" t="s">
        <v>159</v>
      </c>
      <c r="B251" s="17"/>
      <c r="C251" s="17"/>
      <c r="D251" s="17"/>
      <c r="E251" s="17"/>
      <c r="F251" s="18"/>
      <c r="G251" s="2">
        <f>SUM(G242:G250)</f>
        <v>0</v>
      </c>
    </row>
    <row r="252" spans="1:7" s="13" customFormat="1" ht="15">
      <c r="A252" s="16" t="s">
        <v>160</v>
      </c>
      <c r="B252" s="23"/>
      <c r="C252" s="23"/>
      <c r="D252" s="23"/>
      <c r="E252" s="23"/>
      <c r="F252" s="24"/>
      <c r="G252" s="2"/>
    </row>
    <row r="253" spans="1:7" s="13" customFormat="1" ht="15">
      <c r="A253" s="16" t="s">
        <v>161</v>
      </c>
      <c r="B253" s="17"/>
      <c r="C253" s="17"/>
      <c r="D253" s="17"/>
      <c r="E253" s="17"/>
      <c r="F253" s="18"/>
      <c r="G253" s="2"/>
    </row>
    <row r="254" spans="1:7" ht="15" customHeight="1">
      <c r="A254" s="20" t="s">
        <v>71</v>
      </c>
      <c r="B254" s="21"/>
      <c r="C254" s="21"/>
      <c r="D254" s="21"/>
      <c r="E254" s="21"/>
      <c r="F254" s="21"/>
      <c r="G254" s="22"/>
    </row>
    <row r="255" spans="1:7" ht="72">
      <c r="A255" s="2" t="s">
        <v>149</v>
      </c>
      <c r="B255" s="5" t="s">
        <v>10</v>
      </c>
      <c r="C255" s="7" t="s">
        <v>77</v>
      </c>
      <c r="D255" s="2" t="s">
        <v>7</v>
      </c>
      <c r="E255" s="2">
        <v>1</v>
      </c>
      <c r="F255" s="2">
        <v>0</v>
      </c>
      <c r="G255" s="2"/>
    </row>
    <row r="256" spans="1:7" ht="72">
      <c r="A256" s="2" t="s">
        <v>150</v>
      </c>
      <c r="B256" s="5" t="s">
        <v>11</v>
      </c>
      <c r="C256" s="7" t="s">
        <v>77</v>
      </c>
      <c r="D256" s="2" t="s">
        <v>7</v>
      </c>
      <c r="E256" s="2">
        <v>1</v>
      </c>
      <c r="F256" s="2">
        <v>0</v>
      </c>
      <c r="G256" s="2"/>
    </row>
    <row r="257" spans="1:7" ht="72">
      <c r="A257" s="2" t="s">
        <v>151</v>
      </c>
      <c r="B257" s="5" t="s">
        <v>12</v>
      </c>
      <c r="C257" s="8" t="s">
        <v>142</v>
      </c>
      <c r="D257" s="2" t="s">
        <v>7</v>
      </c>
      <c r="E257" s="2">
        <v>1</v>
      </c>
      <c r="F257" s="2">
        <v>0</v>
      </c>
      <c r="G257" s="2"/>
    </row>
    <row r="258" spans="1:7" ht="84">
      <c r="A258" s="2" t="s">
        <v>152</v>
      </c>
      <c r="B258" s="5" t="s">
        <v>13</v>
      </c>
      <c r="C258" s="8" t="s">
        <v>143</v>
      </c>
      <c r="D258" s="2" t="s">
        <v>7</v>
      </c>
      <c r="E258" s="2">
        <v>1</v>
      </c>
      <c r="F258" s="2">
        <v>0</v>
      </c>
      <c r="G258" s="2"/>
    </row>
    <row r="259" spans="1:7" ht="96">
      <c r="A259" s="2" t="s">
        <v>153</v>
      </c>
      <c r="B259" s="5" t="s">
        <v>14</v>
      </c>
      <c r="C259" s="8" t="s">
        <v>84</v>
      </c>
      <c r="D259" s="2" t="s">
        <v>7</v>
      </c>
      <c r="E259" s="2">
        <v>1</v>
      </c>
      <c r="F259" s="2">
        <v>0</v>
      </c>
      <c r="G259" s="2"/>
    </row>
    <row r="260" spans="1:7" ht="108">
      <c r="A260" s="2" t="s">
        <v>154</v>
      </c>
      <c r="B260" s="5" t="s">
        <v>15</v>
      </c>
      <c r="C260" s="8" t="s">
        <v>144</v>
      </c>
      <c r="D260" s="2" t="s">
        <v>7</v>
      </c>
      <c r="E260" s="2">
        <v>1</v>
      </c>
      <c r="F260" s="2">
        <v>0</v>
      </c>
      <c r="G260" s="2"/>
    </row>
    <row r="261" spans="1:7" ht="84">
      <c r="A261" s="2" t="s">
        <v>155</v>
      </c>
      <c r="B261" s="5" t="s">
        <v>16</v>
      </c>
      <c r="C261" s="8" t="s">
        <v>145</v>
      </c>
      <c r="D261" s="2" t="s">
        <v>7</v>
      </c>
      <c r="E261" s="2">
        <v>1</v>
      </c>
      <c r="F261" s="2">
        <v>0</v>
      </c>
      <c r="G261" s="2"/>
    </row>
    <row r="262" spans="1:7" ht="84">
      <c r="A262" s="2" t="s">
        <v>156</v>
      </c>
      <c r="B262" s="5" t="s">
        <v>17</v>
      </c>
      <c r="C262" s="8" t="s">
        <v>146</v>
      </c>
      <c r="D262" s="2" t="s">
        <v>7</v>
      </c>
      <c r="E262" s="2">
        <v>1</v>
      </c>
      <c r="F262" s="2">
        <v>0</v>
      </c>
      <c r="G262" s="2"/>
    </row>
    <row r="263" spans="1:7" ht="72">
      <c r="A263" s="2" t="s">
        <v>157</v>
      </c>
      <c r="B263" s="5" t="s">
        <v>18</v>
      </c>
      <c r="C263" s="8" t="s">
        <v>147</v>
      </c>
      <c r="D263" s="2" t="s">
        <v>7</v>
      </c>
      <c r="E263" s="2">
        <v>1</v>
      </c>
      <c r="F263" s="2">
        <v>0</v>
      </c>
      <c r="G263" s="2"/>
    </row>
    <row r="264" spans="1:7" ht="15">
      <c r="A264" s="16" t="s">
        <v>159</v>
      </c>
      <c r="B264" s="17"/>
      <c r="C264" s="17"/>
      <c r="D264" s="17"/>
      <c r="E264" s="17"/>
      <c r="F264" s="18"/>
      <c r="G264" s="2">
        <f>SUM(G255:G263)</f>
        <v>0</v>
      </c>
    </row>
    <row r="265" spans="1:7" ht="15">
      <c r="A265" s="16" t="s">
        <v>160</v>
      </c>
      <c r="B265" s="23"/>
      <c r="C265" s="23"/>
      <c r="D265" s="23"/>
      <c r="E265" s="23"/>
      <c r="F265" s="24"/>
      <c r="G265" s="2"/>
    </row>
    <row r="266" spans="1:7" ht="15">
      <c r="A266" s="16" t="s">
        <v>161</v>
      </c>
      <c r="B266" s="17"/>
      <c r="C266" s="17"/>
      <c r="D266" s="17"/>
      <c r="E266" s="17"/>
      <c r="F266" s="18"/>
      <c r="G266" s="2"/>
    </row>
    <row r="267" spans="1:7" ht="14.25">
      <c r="A267" s="19" t="s">
        <v>162</v>
      </c>
      <c r="B267" s="19"/>
      <c r="C267" s="19"/>
      <c r="D267" s="19"/>
      <c r="E267" s="19"/>
      <c r="F267" s="19"/>
      <c r="G267" s="19"/>
    </row>
    <row r="268" spans="1:7" ht="14.25">
      <c r="A268" s="15" t="s">
        <v>188</v>
      </c>
      <c r="B268" s="15"/>
      <c r="C268" s="15"/>
      <c r="D268" s="15"/>
      <c r="E268" s="15"/>
      <c r="F268" s="15"/>
      <c r="G268" s="14"/>
    </row>
    <row r="269" spans="1:7" ht="14.25">
      <c r="A269" s="15" t="s">
        <v>163</v>
      </c>
      <c r="B269" s="15"/>
      <c r="C269" s="15"/>
      <c r="D269" s="15"/>
      <c r="E269" s="15"/>
      <c r="F269" s="15"/>
      <c r="G269" s="14"/>
    </row>
    <row r="270" spans="1:7" ht="14.25">
      <c r="A270" s="15" t="s">
        <v>164</v>
      </c>
      <c r="B270" s="15"/>
      <c r="C270" s="15"/>
      <c r="D270" s="15"/>
      <c r="E270" s="15"/>
      <c r="F270" s="15"/>
      <c r="G270" s="14"/>
    </row>
  </sheetData>
  <sheetProtection/>
  <mergeCells count="43">
    <mergeCell ref="A106:F106"/>
    <mergeCell ref="A155:F155"/>
    <mergeCell ref="A156:F156"/>
    <mergeCell ref="A157:F157"/>
    <mergeCell ref="A158:G158"/>
    <mergeCell ref="A56:G56"/>
    <mergeCell ref="A53:F53"/>
    <mergeCell ref="A54:F54"/>
    <mergeCell ref="A55:F55"/>
    <mergeCell ref="A104:F104"/>
    <mergeCell ref="A105:F105"/>
    <mergeCell ref="B1:H1"/>
    <mergeCell ref="A213:G213"/>
    <mergeCell ref="A206:F206"/>
    <mergeCell ref="A207:F207"/>
    <mergeCell ref="A208:F208"/>
    <mergeCell ref="A209:G209"/>
    <mergeCell ref="A253:F253"/>
    <mergeCell ref="A264:F264"/>
    <mergeCell ref="A265:F265"/>
    <mergeCell ref="B107:F107"/>
    <mergeCell ref="B2:G2"/>
    <mergeCell ref="A210:F210"/>
    <mergeCell ref="A211:F211"/>
    <mergeCell ref="A212:F212"/>
    <mergeCell ref="A3:G3"/>
    <mergeCell ref="A240:F240"/>
    <mergeCell ref="A251:F251"/>
    <mergeCell ref="A252:F252"/>
    <mergeCell ref="A214:G214"/>
    <mergeCell ref="A241:G241"/>
    <mergeCell ref="A225:F225"/>
    <mergeCell ref="A226:F226"/>
    <mergeCell ref="A227:F227"/>
    <mergeCell ref="A228:G228"/>
    <mergeCell ref="A238:F238"/>
    <mergeCell ref="A239:F239"/>
    <mergeCell ref="A270:F270"/>
    <mergeCell ref="A266:F266"/>
    <mergeCell ref="A267:G267"/>
    <mergeCell ref="A268:F268"/>
    <mergeCell ref="A269:F269"/>
    <mergeCell ref="A254:G25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Gość</dc:creator>
  <cp:keywords/>
  <dc:description/>
  <cp:lastModifiedBy>joanna</cp:lastModifiedBy>
  <dcterms:created xsi:type="dcterms:W3CDTF">2014-11-05T10:23:20Z</dcterms:created>
  <dcterms:modified xsi:type="dcterms:W3CDTF">2014-11-27T04:52:57Z</dcterms:modified>
  <cp:category/>
  <cp:version/>
  <cp:contentType/>
  <cp:contentStatus/>
</cp:coreProperties>
</file>