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653" activeTab="0"/>
  </bookViews>
  <sheets>
    <sheet name="budynki" sheetId="1" r:id="rId1"/>
    <sheet name="pozostały śr_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<sst xmlns="http://schemas.openxmlformats.org/spreadsheetml/2006/main" count="98" uniqueCount="69">
  <si>
    <t>Okres ubezpieczenia: 01.03.2021 – 29.02.2024</t>
  </si>
  <si>
    <t>Załącznik nr 6A</t>
  </si>
  <si>
    <t>Wykaz budynków i budowli do ubezpieczenia od ognia i innych żywiołów</t>
  </si>
  <si>
    <t>Gminny Ośrodek Pomocy Społecznej, ul. Lipowa 5, 13-206 Płośnica</t>
  </si>
  <si>
    <t xml:space="preserve">   REGON: 280020534, NIP: 5711295239</t>
  </si>
  <si>
    <t>Lp.</t>
  </si>
  <si>
    <t>Nazwa budynku, adres</t>
  </si>
  <si>
    <t>Rok budowy</t>
  </si>
  <si>
    <r>
      <rPr>
        <b/>
        <sz val="10"/>
        <rFont val="Arial"/>
        <family val="2"/>
      </rP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</si>
  <si>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Wartość odtworzeniowa</t>
  </si>
  <si>
    <t>Materiał budowy ścian, więźby dachowej i konstrukcji dachu</t>
  </si>
  <si>
    <t>Zabezpieczenia  przeciwpożarowe i przeciwkradzieżowe</t>
  </si>
  <si>
    <t>1.</t>
  </si>
  <si>
    <t>-</t>
  </si>
  <si>
    <t>Razem:</t>
  </si>
  <si>
    <t>Liczba pracowników w jednostce: 16</t>
  </si>
  <si>
    <t xml:space="preserve"> </t>
  </si>
  <si>
    <t>Załącznik nr 6B</t>
  </si>
  <si>
    <t>Wartość pozostałych środków trwałych i wyposażenia</t>
  </si>
  <si>
    <t>Gminny Ośrodek Pomocy Społecznej, ul. lipowa 5, 13-206 Płośnica</t>
  </si>
  <si>
    <r>
      <rPr>
        <b/>
        <sz val="10"/>
        <rFont val="Arial"/>
        <family val="2"/>
      </rP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</si>
  <si>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Załącznik nr 6C</t>
  </si>
  <si>
    <t>Wykaz sprzętu elektronicznego</t>
  </si>
  <si>
    <t>do ubezpieczenia od wszystkich ryzyk</t>
  </si>
  <si>
    <t xml:space="preserve">1. Za sprzęt elektroniczny przyjmuje się komputery, cantale telefoniczne, faxy itp. </t>
  </si>
  <si>
    <t xml:space="preserve">nie starszy niż 5 letni (wyprodukowany w roku 2016 i latach następnych) </t>
  </si>
  <si>
    <t>lp.</t>
  </si>
  <si>
    <t>Nazwa sprzętu, model</t>
  </si>
  <si>
    <t>Rok produkcji</t>
  </si>
  <si>
    <t>Wartość księgowa brutto  (wartość początkowa)</t>
  </si>
  <si>
    <t>Urządzenie wielofunkcyjne Kyocera M2535</t>
  </si>
  <si>
    <t>2.</t>
  </si>
  <si>
    <t>Telefon Samsung J320F</t>
  </si>
  <si>
    <t>3.</t>
  </si>
  <si>
    <t>Kserokopiarka Kyocera M2635DN</t>
  </si>
  <si>
    <t>2. Za sprzęt elektroniczny przenośny przyjmuje się komputery (laptopy), kamery video itp. Sprzęt</t>
  </si>
  <si>
    <t xml:space="preserve">nie starszy niż 5 letni (wyprodukowany w roku 2016) </t>
  </si>
  <si>
    <t>Laptop Lenovo Ideapad 310-15</t>
  </si>
  <si>
    <t>Notebook Lenovo V110-15ISK</t>
  </si>
  <si>
    <t>4.</t>
  </si>
  <si>
    <t>Laptop Lenovo V110-15ISK</t>
  </si>
  <si>
    <t>5.</t>
  </si>
  <si>
    <t>6.</t>
  </si>
  <si>
    <t>Notebook Dell Vostro 3568</t>
  </si>
  <si>
    <t>7.</t>
  </si>
  <si>
    <t>8.</t>
  </si>
  <si>
    <t>Załącznik nr 6D</t>
  </si>
  <si>
    <t>Wykaz pojazdów</t>
  </si>
  <si>
    <t xml:space="preserve">   REGON: 280020534, NIP 5711295239</t>
  </si>
  <si>
    <t>Nr rejestracyjny</t>
  </si>
  <si>
    <t>Marka, typ, model</t>
  </si>
  <si>
    <t>Rodzaj pojazdu</t>
  </si>
  <si>
    <t xml:space="preserve">poj. Silnika </t>
  </si>
  <si>
    <t xml:space="preserve">Nr nadwozia </t>
  </si>
  <si>
    <t>Wartość brutto</t>
  </si>
  <si>
    <t>Data I rejestracji</t>
  </si>
  <si>
    <t>ilość miejsc</t>
  </si>
  <si>
    <t>Okres ub. OC, AC i NW</t>
  </si>
  <si>
    <t>od</t>
  </si>
  <si>
    <t>do</t>
  </si>
  <si>
    <t>NDZ13270</t>
  </si>
  <si>
    <t>Dacia Logan</t>
  </si>
  <si>
    <t>Osobowy</t>
  </si>
  <si>
    <t>UU14SDAG352227783</t>
  </si>
  <si>
    <t>22.12.2014</t>
  </si>
  <si>
    <t>01.03.2021</t>
  </si>
  <si>
    <t>29.02.2024</t>
  </si>
  <si>
    <t>Przebieg</t>
  </si>
  <si>
    <t>140333 km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</si>
</sst>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_-* #,##0.00&quot; zł&quot;_-;\-* #,##0.00&quot; zł&quot;_-;_-* \-??&quot; zł&quot;_-;_-@_-"/>
    <numFmt numFmtId="169" formatCode="#,##0.00\ [$zł-415];\-#,##0.00\ [$zł-415]"/>
    <numFmt numFmtId="170" formatCode="d/mm/yyyy"/>
  </numFmts>
  <fonts count="40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6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6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4.140625" style="1" customWidth="1"/>
    <col min="2" max="2" width="19.8515625" style="1" customWidth="1"/>
    <col min="3" max="3" width="9.00390625" style="1" customWidth="1"/>
    <col min="4" max="4" width="12.00390625" style="1" customWidth="1"/>
    <col min="5" max="5" width="20.57421875" style="1" customWidth="1"/>
    <col min="6" max="6" width="19.7109375" style="1" customWidth="1"/>
    <col min="7" max="7" width="26.421875" style="1" customWidth="1"/>
    <col min="8" max="16384" width="9.00390625" style="1" customWidth="1"/>
  </cols>
  <sheetData>
    <row r="1" spans="1:7" ht="12.75">
      <c r="A1" s="2" t="s">
        <v>0</v>
      </c>
      <c r="G1" s="3" t="s">
        <v>1</v>
      </c>
    </row>
    <row r="3" spans="1:7" ht="12.75">
      <c r="A3" s="37" t="s">
        <v>2</v>
      </c>
      <c r="B3" s="37"/>
      <c r="C3" s="37"/>
      <c r="D3" s="37"/>
      <c r="E3" s="37"/>
      <c r="F3" s="37"/>
      <c r="G3" s="37"/>
    </row>
    <row r="4" spans="1:7" ht="12.75">
      <c r="A4" s="37" t="s">
        <v>3</v>
      </c>
      <c r="B4" s="37"/>
      <c r="C4" s="37"/>
      <c r="D4" s="37"/>
      <c r="E4" s="37"/>
      <c r="F4" s="37"/>
      <c r="G4" s="37"/>
    </row>
    <row r="5" spans="1:7" ht="12.75">
      <c r="A5" s="37" t="s">
        <v>4</v>
      </c>
      <c r="B5" s="37"/>
      <c r="C5" s="37"/>
      <c r="D5" s="37"/>
      <c r="E5" s="37"/>
      <c r="F5" s="37"/>
      <c r="G5" s="37"/>
    </row>
    <row r="8" spans="1:7" ht="54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</row>
    <row r="9" spans="1:7" ht="12.75">
      <c r="A9" s="6" t="s">
        <v>12</v>
      </c>
      <c r="B9" s="6" t="s">
        <v>13</v>
      </c>
      <c r="C9" s="6" t="s">
        <v>13</v>
      </c>
      <c r="D9" s="6" t="s">
        <v>13</v>
      </c>
      <c r="E9" s="6" t="s">
        <v>13</v>
      </c>
      <c r="F9" s="6" t="s">
        <v>13</v>
      </c>
      <c r="G9" s="6" t="s">
        <v>13</v>
      </c>
    </row>
    <row r="10" spans="4:6" ht="12.75">
      <c r="D10" s="3" t="s">
        <v>14</v>
      </c>
      <c r="E10" s="7">
        <f>SUM(E9)</f>
        <v>0</v>
      </c>
      <c r="F10" s="8"/>
    </row>
    <row r="12" spans="1:2" ht="12.75">
      <c r="A12" s="2" t="s">
        <v>15</v>
      </c>
      <c r="B12" s="2"/>
    </row>
    <row r="16" ht="12.75">
      <c r="B16" s="1" t="s">
        <v>16</v>
      </c>
    </row>
  </sheetData>
  <sheetProtection selectLockedCells="1" selectUnlockedCells="1"/>
  <mergeCells count="3">
    <mergeCell ref="A3:G3"/>
    <mergeCell ref="A4:G4"/>
    <mergeCell ref="A5:G5"/>
  </mergeCells>
  <printOptions/>
  <pageMargins left="0.7875" right="0.7875" top="1.0527777777777778" bottom="1.0527777777777778" header="0.7875" footer="0.7875"/>
  <pageSetup horizontalDpi="300" verticalDpi="3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4.28125" style="1" customWidth="1"/>
    <col min="2" max="2" width="20.57421875" style="1" customWidth="1"/>
    <col min="3" max="3" width="22.57421875" style="1" customWidth="1"/>
    <col min="4" max="16384" width="9.00390625" style="1" customWidth="1"/>
  </cols>
  <sheetData>
    <row r="1" spans="1:2" ht="12.75">
      <c r="A1" s="2" t="s">
        <v>0</v>
      </c>
      <c r="B1" s="3" t="s">
        <v>17</v>
      </c>
    </row>
    <row r="2" ht="12.75">
      <c r="B2" s="3"/>
    </row>
    <row r="4" spans="1:3" ht="12.75">
      <c r="A4" s="38" t="s">
        <v>18</v>
      </c>
      <c r="B4" s="38"/>
      <c r="C4" s="4"/>
    </row>
    <row r="5" spans="1:6" ht="12.75">
      <c r="A5" s="38" t="s">
        <v>19</v>
      </c>
      <c r="B5" s="38"/>
      <c r="C5" s="4"/>
      <c r="D5" s="4"/>
      <c r="E5" s="4"/>
      <c r="F5" s="4"/>
    </row>
    <row r="6" spans="1:7" ht="12.75">
      <c r="A6" s="37" t="s">
        <v>4</v>
      </c>
      <c r="B6" s="37"/>
      <c r="C6" s="9"/>
      <c r="D6" s="9"/>
      <c r="E6" s="9"/>
      <c r="F6" s="9"/>
      <c r="G6" s="9"/>
    </row>
    <row r="7" spans="1:3" ht="12.75">
      <c r="A7" s="10"/>
      <c r="B7" s="10"/>
      <c r="C7" s="10"/>
    </row>
    <row r="8" spans="1:3" ht="12.75">
      <c r="A8" s="11"/>
      <c r="B8" s="11"/>
      <c r="C8" s="11"/>
    </row>
    <row r="9" spans="1:2" s="12" customFormat="1" ht="11.25" customHeight="1">
      <c r="A9" s="39" t="s">
        <v>20</v>
      </c>
      <c r="B9" s="40">
        <v>92645</v>
      </c>
    </row>
    <row r="10" spans="1:2" s="12" customFormat="1" ht="39.75" customHeight="1">
      <c r="A10" s="39"/>
      <c r="B10" s="40"/>
    </row>
    <row r="11" spans="1:2" s="12" customFormat="1" ht="15.75" customHeight="1">
      <c r="A11" s="13" t="s">
        <v>14</v>
      </c>
      <c r="B11" s="14">
        <f>SUM(B9:B10)</f>
        <v>92645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00390625" style="1" customWidth="1"/>
    <col min="2" max="2" width="42.5742187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ht="12.75">
      <c r="A1" s="2" t="s">
        <v>0</v>
      </c>
      <c r="D1" s="3" t="s">
        <v>21</v>
      </c>
    </row>
    <row r="2" ht="12.75">
      <c r="B2" s="3"/>
    </row>
    <row r="4" spans="1:4" ht="12.75" customHeight="1">
      <c r="A4" s="42" t="s">
        <v>22</v>
      </c>
      <c r="B4" s="42"/>
      <c r="C4" s="42"/>
      <c r="D4" s="42"/>
    </row>
    <row r="5" spans="1:4" ht="12.75">
      <c r="A5" s="37" t="s">
        <v>23</v>
      </c>
      <c r="B5" s="37"/>
      <c r="C5" s="37"/>
      <c r="D5" s="37"/>
    </row>
    <row r="6" spans="1:4" ht="12.75" customHeight="1">
      <c r="A6" s="43" t="s">
        <v>3</v>
      </c>
      <c r="B6" s="43"/>
      <c r="C6" s="43"/>
      <c r="D6" s="43"/>
    </row>
    <row r="7" spans="1:4" ht="12.75">
      <c r="A7" s="37" t="s">
        <v>4</v>
      </c>
      <c r="B7" s="37"/>
      <c r="C7" s="37"/>
      <c r="D7" s="37"/>
    </row>
    <row r="8" spans="1:4" ht="12.75">
      <c r="A8" s="10"/>
      <c r="B8" s="10"/>
      <c r="C8" s="10"/>
      <c r="D8" s="10"/>
    </row>
    <row r="9" spans="1:4" ht="12.75" customHeight="1">
      <c r="A9" s="44" t="s">
        <v>24</v>
      </c>
      <c r="B9" s="44"/>
      <c r="C9" s="44"/>
      <c r="D9" s="44"/>
    </row>
    <row r="10" spans="1:4" ht="12.75" customHeight="1">
      <c r="A10" s="44" t="s">
        <v>25</v>
      </c>
      <c r="B10" s="44"/>
      <c r="C10" s="44"/>
      <c r="D10" s="44"/>
    </row>
    <row r="11" spans="1:4" ht="12.75">
      <c r="A11" s="11"/>
      <c r="B11" s="11"/>
      <c r="C11" s="11"/>
      <c r="D11" s="11"/>
    </row>
    <row r="12" spans="1:4" ht="33.75" customHeight="1">
      <c r="A12" s="5" t="s">
        <v>26</v>
      </c>
      <c r="B12" s="5" t="s">
        <v>27</v>
      </c>
      <c r="C12" s="5" t="s">
        <v>28</v>
      </c>
      <c r="D12" s="16" t="s">
        <v>29</v>
      </c>
    </row>
    <row r="13" spans="1:4" ht="12.75">
      <c r="A13" s="6" t="s">
        <v>12</v>
      </c>
      <c r="B13" s="17" t="s">
        <v>30</v>
      </c>
      <c r="C13" s="6">
        <v>2016</v>
      </c>
      <c r="D13" s="18">
        <v>1377.6</v>
      </c>
    </row>
    <row r="14" spans="1:4" ht="12.75">
      <c r="A14" s="6" t="s">
        <v>31</v>
      </c>
      <c r="B14" s="17" t="s">
        <v>32</v>
      </c>
      <c r="C14" s="6">
        <v>2017</v>
      </c>
      <c r="D14" s="18">
        <v>287.82</v>
      </c>
    </row>
    <row r="15" spans="1:4" ht="12.75">
      <c r="A15" s="6" t="s">
        <v>33</v>
      </c>
      <c r="B15" s="17" t="s">
        <v>34</v>
      </c>
      <c r="C15" s="6">
        <v>2017</v>
      </c>
      <c r="D15" s="18">
        <v>1845</v>
      </c>
    </row>
    <row r="16" spans="1:4" s="21" customFormat="1" ht="12.75">
      <c r="A16" s="19"/>
      <c r="B16" s="19"/>
      <c r="C16" s="15" t="s">
        <v>14</v>
      </c>
      <c r="D16" s="20">
        <f>SUM(D13:D15)</f>
        <v>3510.42</v>
      </c>
    </row>
    <row r="18" spans="1:4" ht="12.75">
      <c r="A18" s="41" t="s">
        <v>35</v>
      </c>
      <c r="B18" s="41"/>
      <c r="C18" s="41"/>
      <c r="D18" s="41"/>
    </row>
    <row r="19" spans="1:4" ht="12.75">
      <c r="A19" s="41" t="s">
        <v>36</v>
      </c>
      <c r="B19" s="41"/>
      <c r="C19" s="41"/>
      <c r="D19" s="41"/>
    </row>
    <row r="21" spans="1:4" ht="22.5">
      <c r="A21" s="22" t="s">
        <v>26</v>
      </c>
      <c r="B21" s="22" t="s">
        <v>27</v>
      </c>
      <c r="C21" s="22" t="s">
        <v>28</v>
      </c>
      <c r="D21" s="22" t="s">
        <v>29</v>
      </c>
    </row>
    <row r="22" spans="1:4" ht="12.75">
      <c r="A22" s="23" t="s">
        <v>12</v>
      </c>
      <c r="B22" s="24" t="s">
        <v>37</v>
      </c>
      <c r="C22" s="25">
        <v>2016</v>
      </c>
      <c r="D22" s="26">
        <v>1719</v>
      </c>
    </row>
    <row r="23" spans="1:4" ht="12.75">
      <c r="A23" s="23" t="s">
        <v>31</v>
      </c>
      <c r="B23" s="27" t="s">
        <v>37</v>
      </c>
      <c r="C23" s="25">
        <v>2016</v>
      </c>
      <c r="D23" s="26">
        <v>1719</v>
      </c>
    </row>
    <row r="24" spans="1:4" ht="12.75">
      <c r="A24" s="23" t="s">
        <v>33</v>
      </c>
      <c r="B24" s="27" t="s">
        <v>38</v>
      </c>
      <c r="C24" s="25">
        <v>2018</v>
      </c>
      <c r="D24" s="26">
        <v>1800</v>
      </c>
    </row>
    <row r="25" spans="1:4" ht="12.75">
      <c r="A25" s="23" t="s">
        <v>39</v>
      </c>
      <c r="B25" s="27" t="s">
        <v>40</v>
      </c>
      <c r="C25" s="25">
        <v>2017</v>
      </c>
      <c r="D25" s="26">
        <v>2275</v>
      </c>
    </row>
    <row r="26" spans="1:4" ht="12.75">
      <c r="A26" s="23" t="s">
        <v>41</v>
      </c>
      <c r="B26" s="27" t="s">
        <v>40</v>
      </c>
      <c r="C26" s="25">
        <v>2017</v>
      </c>
      <c r="D26" s="26">
        <v>2275</v>
      </c>
    </row>
    <row r="27" spans="1:4" ht="12.75">
      <c r="A27" s="23" t="s">
        <v>42</v>
      </c>
      <c r="B27" s="27" t="s">
        <v>43</v>
      </c>
      <c r="C27" s="28">
        <v>2019</v>
      </c>
      <c r="D27" s="26">
        <v>2170</v>
      </c>
    </row>
    <row r="28" spans="1:4" ht="12.75">
      <c r="A28" s="23" t="s">
        <v>44</v>
      </c>
      <c r="B28" s="17" t="s">
        <v>43</v>
      </c>
      <c r="C28" s="6">
        <v>2019</v>
      </c>
      <c r="D28" s="18">
        <v>2100</v>
      </c>
    </row>
    <row r="29" spans="1:4" ht="12.75">
      <c r="A29" s="23" t="s">
        <v>45</v>
      </c>
      <c r="B29" s="17" t="s">
        <v>32</v>
      </c>
      <c r="C29" s="6">
        <v>2017</v>
      </c>
      <c r="D29" s="18">
        <v>287.82</v>
      </c>
    </row>
    <row r="30" spans="1:4" ht="12.75">
      <c r="A30" s="29"/>
      <c r="B30" s="30"/>
      <c r="C30" s="31" t="s">
        <v>14</v>
      </c>
      <c r="D30" s="32">
        <f>SUM(D22:D29)</f>
        <v>14345.82</v>
      </c>
    </row>
  </sheetData>
  <sheetProtection selectLockedCells="1" selectUnlockedCells="1"/>
  <mergeCells count="8">
    <mergeCell ref="A18:D18"/>
    <mergeCell ref="A19:D19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.8515625" style="1" customWidth="1"/>
    <col min="2" max="2" width="11.8515625" style="1" customWidth="1"/>
    <col min="3" max="3" width="14.00390625" style="1" customWidth="1"/>
    <col min="4" max="4" width="9.8515625" style="1" customWidth="1"/>
    <col min="5" max="5" width="8.421875" style="1" customWidth="1"/>
    <col min="6" max="6" width="7.28125" style="1" customWidth="1"/>
    <col min="7" max="7" width="22.28125" style="1" customWidth="1"/>
    <col min="8" max="8" width="10.140625" style="1" bestFit="1" customWidth="1"/>
    <col min="9" max="10" width="12.28125" style="1" customWidth="1"/>
    <col min="11" max="11" width="6.28125" style="1" customWidth="1"/>
    <col min="12" max="12" width="10.7109375" style="1" customWidth="1"/>
    <col min="13" max="13" width="9.8515625" style="1" customWidth="1"/>
    <col min="14" max="16384" width="9.00390625" style="1" customWidth="1"/>
  </cols>
  <sheetData>
    <row r="1" spans="1:13" ht="12.75">
      <c r="A1" s="2"/>
      <c r="B1" s="2"/>
      <c r="M1" s="3" t="s">
        <v>46</v>
      </c>
    </row>
    <row r="2" ht="12.75">
      <c r="C2" s="3"/>
    </row>
    <row r="3" spans="1:13" ht="12.75">
      <c r="A3" s="37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7" t="s">
        <v>48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ht="22.5" customHeight="1">
      <c r="A7" s="45" t="s">
        <v>5</v>
      </c>
      <c r="B7" s="45" t="s">
        <v>49</v>
      </c>
      <c r="C7" s="45" t="s">
        <v>50</v>
      </c>
      <c r="D7" s="45" t="s">
        <v>51</v>
      </c>
      <c r="E7" s="45" t="s">
        <v>28</v>
      </c>
      <c r="F7" s="45" t="s">
        <v>52</v>
      </c>
      <c r="G7" s="45" t="s">
        <v>53</v>
      </c>
      <c r="H7" s="46" t="s">
        <v>67</v>
      </c>
      <c r="I7" s="45" t="s">
        <v>54</v>
      </c>
      <c r="J7" s="45" t="s">
        <v>55</v>
      </c>
      <c r="K7" s="45" t="s">
        <v>56</v>
      </c>
      <c r="L7" s="45" t="s">
        <v>57</v>
      </c>
      <c r="M7" s="45"/>
    </row>
    <row r="8" spans="1:13" ht="12.75">
      <c r="A8" s="45"/>
      <c r="B8" s="45"/>
      <c r="C8" s="45"/>
      <c r="D8" s="45"/>
      <c r="E8" s="45"/>
      <c r="F8" s="45"/>
      <c r="G8" s="45"/>
      <c r="H8" s="47"/>
      <c r="I8" s="45"/>
      <c r="J8" s="45"/>
      <c r="K8" s="45"/>
      <c r="L8" s="6" t="s">
        <v>58</v>
      </c>
      <c r="M8" s="6" t="s">
        <v>59</v>
      </c>
    </row>
    <row r="9" spans="1:13" ht="12.75">
      <c r="A9" s="6" t="s">
        <v>12</v>
      </c>
      <c r="B9" s="33" t="s">
        <v>60</v>
      </c>
      <c r="C9" s="33" t="s">
        <v>61</v>
      </c>
      <c r="D9" s="33" t="s">
        <v>62</v>
      </c>
      <c r="E9" s="33">
        <v>2014</v>
      </c>
      <c r="F9" s="33">
        <v>1149</v>
      </c>
      <c r="G9" s="33" t="s">
        <v>63</v>
      </c>
      <c r="H9" s="33" t="s">
        <v>68</v>
      </c>
      <c r="I9" s="34">
        <v>15000</v>
      </c>
      <c r="J9" s="34" t="s">
        <v>64</v>
      </c>
      <c r="K9" s="33">
        <v>5</v>
      </c>
      <c r="L9" s="35" t="s">
        <v>65</v>
      </c>
      <c r="M9" s="35" t="s">
        <v>66</v>
      </c>
    </row>
    <row r="12" spans="2:5" ht="12.75">
      <c r="B12" s="36"/>
      <c r="E12" s="36"/>
    </row>
  </sheetData>
  <sheetProtection selectLockedCells="1" selectUnlockedCells="1"/>
  <mergeCells count="15">
    <mergeCell ref="D7:D8"/>
    <mergeCell ref="E7:E8"/>
    <mergeCell ref="F7:F8"/>
    <mergeCell ref="G7:G8"/>
    <mergeCell ref="I7:I8"/>
    <mergeCell ref="J7:J8"/>
    <mergeCell ref="K7:K8"/>
    <mergeCell ref="L7:M7"/>
    <mergeCell ref="H7:H8"/>
    <mergeCell ref="A3:M3"/>
    <mergeCell ref="A4:M4"/>
    <mergeCell ref="A5:M5"/>
    <mergeCell ref="A7:A8"/>
    <mergeCell ref="B7:B8"/>
    <mergeCell ref="C7:C8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j.sokolowski</dc:creator>
  <cp:keywords/>
  <dc:description/>
  <cp:lastModifiedBy>j.sokolowski</cp:lastModifiedBy>
  <dcterms:created xsi:type="dcterms:W3CDTF">2020-11-25T10:49:08Z</dcterms:created>
  <dcterms:modified xsi:type="dcterms:W3CDTF">2020-11-25T10:49:08Z</dcterms:modified>
  <cp:category/>
  <cp:version/>
  <cp:contentType/>
  <cp:contentStatus/>
</cp:coreProperties>
</file>